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5号\5号ロ\"/>
    </mc:Choice>
  </mc:AlternateContent>
  <bookViews>
    <workbookView xWindow="0" yWindow="0" windowWidth="20490" windowHeight="6660"/>
  </bookViews>
  <sheets>
    <sheet name="案内書(ロ)-２" sheetId="3" r:id="rId1"/>
    <sheet name="認定申請書(ロ)-２" sheetId="4" r:id="rId2"/>
    <sheet name="売上表(ロ)-２" sheetId="2" r:id="rId3"/>
  </sheets>
  <definedNames>
    <definedName name="_xlnm.Print_Area" localSheetId="0">'案内書(ロ)-２'!$A$1:$AN$64</definedName>
    <definedName name="_xlnm.Print_Area" localSheetId="1">'認定申請書(ロ)-２'!$A$1:$AV$83</definedName>
    <definedName name="_xlnm.Print_Area" localSheetId="2">'売上表(ロ)-２'!$A$1:$AJ$53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44" i="4" l="1"/>
  <c r="AQ43" i="4"/>
  <c r="Q3" i="4" l="1"/>
  <c r="AR54" i="4" l="1"/>
  <c r="AR53" i="4"/>
  <c r="AQ46" i="4"/>
  <c r="AQ34" i="4"/>
  <c r="H59" i="4"/>
  <c r="H63" i="4" l="1"/>
  <c r="H61" i="4"/>
  <c r="E61" i="4"/>
  <c r="E59" i="4"/>
  <c r="E63" i="4" s="1"/>
  <c r="Q57" i="4"/>
  <c r="Q61" i="4" s="1"/>
  <c r="N57" i="4"/>
  <c r="N61" i="4" s="1"/>
  <c r="R48" i="4"/>
  <c r="O48" i="4"/>
  <c r="Z40" i="4"/>
  <c r="N59" i="4" s="1"/>
  <c r="N63" i="4" s="1"/>
  <c r="AC40" i="4"/>
  <c r="Q59" i="4" s="1"/>
  <c r="Q63" i="4" l="1"/>
  <c r="C44" i="2"/>
  <c r="A44" i="2"/>
  <c r="C43" i="2"/>
  <c r="A43" i="2"/>
  <c r="C42" i="2"/>
  <c r="A42" i="2"/>
  <c r="AC30" i="2"/>
  <c r="AC29" i="2"/>
  <c r="C28" i="2"/>
  <c r="AC24" i="2"/>
  <c r="E23" i="2"/>
  <c r="E28" i="2" s="1"/>
  <c r="C23" i="2"/>
  <c r="X19" i="2"/>
  <c r="AG3" i="4" l="1"/>
  <c r="A3" i="4"/>
  <c r="AG2" i="4"/>
  <c r="Q2" i="4"/>
  <c r="A2" i="4"/>
  <c r="O38" i="2" l="1"/>
  <c r="G38" i="2"/>
  <c r="G45" i="2"/>
  <c r="O45" i="2"/>
  <c r="W45" i="2"/>
  <c r="W38" i="2"/>
  <c r="AE38" i="2"/>
  <c r="AE45" i="2"/>
  <c r="AC47" i="2" l="1"/>
  <c r="AC48" i="2"/>
  <c r="U12" i="2"/>
  <c r="AG9" i="2" l="1"/>
  <c r="AG10" i="2"/>
  <c r="AG11" i="2"/>
  <c r="AG8" i="2"/>
  <c r="AG12" i="2" l="1"/>
</calcChain>
</file>

<file path=xl/sharedStrings.xml><?xml version="1.0" encoding="utf-8"?>
<sst xmlns="http://schemas.openxmlformats.org/spreadsheetml/2006/main" count="322" uniqueCount="207">
  <si>
    <t>構成比</t>
    <rPh sb="0" eb="3">
      <t>コウセイヒ</t>
    </rPh>
    <phoneticPr fontId="1"/>
  </si>
  <si>
    <t>％</t>
    <phoneticPr fontId="1"/>
  </si>
  <si>
    <t>円</t>
    <rPh sb="0" eb="1">
      <t>エン</t>
    </rPh>
    <phoneticPr fontId="1"/>
  </si>
  <si>
    <t>最近の売上高等</t>
    <rPh sb="0" eb="2">
      <t>サイキン</t>
    </rPh>
    <rPh sb="3" eb="6">
      <t>ウリアゲダカ</t>
    </rPh>
    <rPh sb="6" eb="7">
      <t>トウ</t>
    </rPh>
    <phoneticPr fontId="1"/>
  </si>
  <si>
    <t>全体の売上高</t>
    <rPh sb="0" eb="2">
      <t>ゼンタイ</t>
    </rPh>
    <rPh sb="3" eb="5">
      <t>ウリアゲ</t>
    </rPh>
    <rPh sb="5" eb="6">
      <t>ダカ</t>
    </rPh>
    <phoneticPr fontId="1"/>
  </si>
  <si>
    <t>期間</t>
    <rPh sb="0" eb="2">
      <t>キカン</t>
    </rPh>
    <phoneticPr fontId="1"/>
  </si>
  <si>
    <t>年</t>
    <rPh sb="0" eb="1">
      <t>ネン</t>
    </rPh>
    <phoneticPr fontId="1"/>
  </si>
  <si>
    <t>令和</t>
    <rPh sb="0" eb="2">
      <t>レイワ</t>
    </rPh>
    <phoneticPr fontId="1"/>
  </si>
  <si>
    <t>月</t>
    <rPh sb="0" eb="1">
      <t>ガツ</t>
    </rPh>
    <phoneticPr fontId="1"/>
  </si>
  <si>
    <t>合計</t>
    <rPh sb="0" eb="2">
      <t>ゴウケイ</t>
    </rPh>
    <phoneticPr fontId="1"/>
  </si>
  <si>
    <t>申請者名：</t>
    <rPh sb="0" eb="3">
      <t>シンセイシャ</t>
    </rPh>
    <rPh sb="3" eb="4">
      <t>メイ</t>
    </rPh>
    <phoneticPr fontId="1"/>
  </si>
  <si>
    <t>企業全体</t>
    <rPh sb="0" eb="2">
      <t>キギョウ</t>
    </rPh>
    <rPh sb="2" eb="4">
      <t>ゼンタイ</t>
    </rPh>
    <phoneticPr fontId="1"/>
  </si>
  <si>
    <t>原油等の最近１か月間の
平均仕入単価</t>
    <rPh sb="0" eb="2">
      <t>ゲンユ</t>
    </rPh>
    <rPh sb="2" eb="3">
      <t>トウ</t>
    </rPh>
    <rPh sb="4" eb="6">
      <t>サイキン</t>
    </rPh>
    <rPh sb="8" eb="9">
      <t>ゲツ</t>
    </rPh>
    <rPh sb="9" eb="10">
      <t>カン</t>
    </rPh>
    <rPh sb="12" eb="14">
      <t>ヘイキン</t>
    </rPh>
    <rPh sb="14" eb="16">
      <t>シイレ</t>
    </rPh>
    <rPh sb="16" eb="18">
      <t>タンカ</t>
    </rPh>
    <phoneticPr fontId="1"/>
  </si>
  <si>
    <t>原油等の前年同期の
平均仕入単価</t>
    <rPh sb="0" eb="2">
      <t>ゲンユ</t>
    </rPh>
    <rPh sb="2" eb="3">
      <t>トウ</t>
    </rPh>
    <rPh sb="4" eb="6">
      <t>ゼンネン</t>
    </rPh>
    <rPh sb="6" eb="8">
      <t>ドウキ</t>
    </rPh>
    <rPh sb="10" eb="12">
      <t>ヘイキン</t>
    </rPh>
    <rPh sb="12" eb="14">
      <t>シイレ</t>
    </rPh>
    <rPh sb="14" eb="16">
      <t>タンカ</t>
    </rPh>
    <phoneticPr fontId="1"/>
  </si>
  <si>
    <t>最近１か月間の売上原価</t>
    <rPh sb="0" eb="2">
      <t>サイキン</t>
    </rPh>
    <rPh sb="4" eb="5">
      <t>ゲツ</t>
    </rPh>
    <rPh sb="5" eb="6">
      <t>カン</t>
    </rPh>
    <rPh sb="7" eb="9">
      <t>ウリアゲ</t>
    </rPh>
    <rPh sb="9" eb="11">
      <t>ゲンカ</t>
    </rPh>
    <phoneticPr fontId="1"/>
  </si>
  <si>
    <t>原油等の仕入価格</t>
    <rPh sb="0" eb="2">
      <t>ゲンユ</t>
    </rPh>
    <rPh sb="2" eb="3">
      <t>トウ</t>
    </rPh>
    <rPh sb="4" eb="6">
      <t>シイレ</t>
    </rPh>
    <rPh sb="6" eb="8">
      <t>カカク</t>
    </rPh>
    <phoneticPr fontId="1"/>
  </si>
  <si>
    <t>売上高等</t>
    <rPh sb="0" eb="2">
      <t>ウリアゲ</t>
    </rPh>
    <rPh sb="2" eb="3">
      <t>ダカ</t>
    </rPh>
    <rPh sb="3" eb="4">
      <t>トウ</t>
    </rPh>
    <phoneticPr fontId="1"/>
  </si>
  <si>
    <t>指定業種の最近３か月間</t>
    <rPh sb="0" eb="2">
      <t>シテイ</t>
    </rPh>
    <rPh sb="2" eb="4">
      <t>ギョウシュ</t>
    </rPh>
    <rPh sb="5" eb="7">
      <t>サイキン</t>
    </rPh>
    <rPh sb="9" eb="10">
      <t>ゲツ</t>
    </rPh>
    <rPh sb="10" eb="11">
      <t>カン</t>
    </rPh>
    <phoneticPr fontId="1"/>
  </si>
  <si>
    <t>指定業種の最近３か月間の前年同期</t>
    <rPh sb="0" eb="2">
      <t>シテイ</t>
    </rPh>
    <rPh sb="2" eb="4">
      <t>ギョウシュ</t>
    </rPh>
    <rPh sb="5" eb="7">
      <t>サイキン</t>
    </rPh>
    <rPh sb="9" eb="10">
      <t>ゲツ</t>
    </rPh>
    <rPh sb="10" eb="11">
      <t>カン</t>
    </rPh>
    <rPh sb="12" eb="14">
      <t>ゼンネン</t>
    </rPh>
    <rPh sb="14" eb="16">
      <t>ドウキ</t>
    </rPh>
    <phoneticPr fontId="1"/>
  </si>
  <si>
    <t>企業全体の最近３か月間</t>
    <rPh sb="0" eb="2">
      <t>キギョウ</t>
    </rPh>
    <rPh sb="2" eb="4">
      <t>ゼンタイ</t>
    </rPh>
    <rPh sb="5" eb="7">
      <t>サイキン</t>
    </rPh>
    <rPh sb="9" eb="10">
      <t>ゲツ</t>
    </rPh>
    <rPh sb="10" eb="11">
      <t>カン</t>
    </rPh>
    <phoneticPr fontId="1"/>
  </si>
  <si>
    <t>企業全体の最近３か月間の前年同期</t>
    <rPh sb="0" eb="2">
      <t>キギョウ</t>
    </rPh>
    <rPh sb="2" eb="4">
      <t>ゼンタイ</t>
    </rPh>
    <rPh sb="5" eb="7">
      <t>サイキン</t>
    </rPh>
    <rPh sb="9" eb="10">
      <t>ゲツ</t>
    </rPh>
    <rPh sb="10" eb="11">
      <t>カン</t>
    </rPh>
    <rPh sb="12" eb="16">
      <t>ゼンネンドウキ</t>
    </rPh>
    <phoneticPr fontId="1"/>
  </si>
  <si>
    <t>(表２：最近１か月間における企業全体の売上原価に占める指定業種の売上原価の割合)</t>
    <rPh sb="1" eb="2">
      <t>ヒョウ</t>
    </rPh>
    <rPh sb="4" eb="6">
      <t>サイキン</t>
    </rPh>
    <rPh sb="8" eb="9">
      <t>ゲツ</t>
    </rPh>
    <rPh sb="9" eb="10">
      <t>カン</t>
    </rPh>
    <rPh sb="14" eb="16">
      <t>キギョウ</t>
    </rPh>
    <rPh sb="16" eb="18">
      <t>ゼンタイ</t>
    </rPh>
    <rPh sb="19" eb="21">
      <t>ウリアゲ</t>
    </rPh>
    <rPh sb="21" eb="23">
      <t>ゲンカ</t>
    </rPh>
    <rPh sb="24" eb="25">
      <t>シ</t>
    </rPh>
    <rPh sb="27" eb="29">
      <t>シテイ</t>
    </rPh>
    <rPh sb="29" eb="31">
      <t>ギョウシュ</t>
    </rPh>
    <rPh sb="32" eb="34">
      <t>ウリアゲ</t>
    </rPh>
    <rPh sb="34" eb="36">
      <t>ゲンカ</t>
    </rPh>
    <rPh sb="37" eb="39">
      <t>ワリアイ</t>
    </rPh>
    <phoneticPr fontId="1"/>
  </si>
  <si>
    <t>最近１か月</t>
    <rPh sb="0" eb="2">
      <t>サイキン</t>
    </rPh>
    <rPh sb="4" eb="5">
      <t>ゲツ</t>
    </rPh>
    <phoneticPr fontId="1"/>
  </si>
  <si>
    <t>(表３：企業全体に係る原油等の最近１か月間の仕入単価の上昇)</t>
    <rPh sb="1" eb="2">
      <t>ヒョウ</t>
    </rPh>
    <rPh sb="4" eb="6">
      <t>キギョウ</t>
    </rPh>
    <rPh sb="6" eb="8">
      <t>ゼンタイ</t>
    </rPh>
    <rPh sb="9" eb="10">
      <t>カカワ</t>
    </rPh>
    <rPh sb="11" eb="13">
      <t>ゲンユ</t>
    </rPh>
    <rPh sb="13" eb="14">
      <t>トウ</t>
    </rPh>
    <rPh sb="15" eb="17">
      <t>サイキン</t>
    </rPh>
    <rPh sb="19" eb="21">
      <t>ゲツカン</t>
    </rPh>
    <rPh sb="22" eb="24">
      <t>シイレ</t>
    </rPh>
    <rPh sb="24" eb="26">
      <t>タンカ</t>
    </rPh>
    <rPh sb="27" eb="29">
      <t>ジョウショウ</t>
    </rPh>
    <phoneticPr fontId="1"/>
  </si>
  <si>
    <t>(表４：企業全体の売上原価に占める原油等の仕入価格の割合)</t>
    <rPh sb="1" eb="2">
      <t>ヒョウ</t>
    </rPh>
    <rPh sb="4" eb="6">
      <t>キギョウ</t>
    </rPh>
    <rPh sb="6" eb="8">
      <t>ゼンタイ</t>
    </rPh>
    <rPh sb="9" eb="11">
      <t>ウリアゲ</t>
    </rPh>
    <rPh sb="11" eb="13">
      <t>ゲンカ</t>
    </rPh>
    <rPh sb="14" eb="15">
      <t>シ</t>
    </rPh>
    <rPh sb="17" eb="19">
      <t>ゲンユ</t>
    </rPh>
    <rPh sb="19" eb="20">
      <t>トウ</t>
    </rPh>
    <rPh sb="21" eb="23">
      <t>シイレ</t>
    </rPh>
    <rPh sb="23" eb="25">
      <t>カカク</t>
    </rPh>
    <rPh sb="26" eb="28">
      <t>ワリアイ</t>
    </rPh>
    <phoneticPr fontId="1"/>
  </si>
  <si>
    <t>(表５：企業全体の製品等価格への転嫁の状況)</t>
    <rPh sb="1" eb="2">
      <t>ヒョウ</t>
    </rPh>
    <rPh sb="4" eb="6">
      <t>キギョウ</t>
    </rPh>
    <rPh sb="6" eb="8">
      <t>ゼンタイ</t>
    </rPh>
    <rPh sb="9" eb="11">
      <t>セイヒン</t>
    </rPh>
    <rPh sb="11" eb="12">
      <t>トウ</t>
    </rPh>
    <rPh sb="12" eb="14">
      <t>カカク</t>
    </rPh>
    <rPh sb="16" eb="18">
      <t>テンカ</t>
    </rPh>
    <rPh sb="19" eb="21">
      <t>ジョウキョウ</t>
    </rPh>
    <phoneticPr fontId="1"/>
  </si>
  <si>
    <t>指定業種</t>
    <rPh sb="0" eb="2">
      <t>シテイ</t>
    </rPh>
    <rPh sb="2" eb="4">
      <t>ギョウシュ</t>
    </rPh>
    <phoneticPr fontId="1"/>
  </si>
  <si>
    <t>指定業種の製品等価格への転嫁の状況</t>
    <rPh sb="0" eb="2">
      <t>シテイ</t>
    </rPh>
    <rPh sb="2" eb="4">
      <t>ギョウシュ</t>
    </rPh>
    <rPh sb="5" eb="7">
      <t>セイヒン</t>
    </rPh>
    <rPh sb="7" eb="8">
      <t>トウ</t>
    </rPh>
    <rPh sb="8" eb="10">
      <t>カカク</t>
    </rPh>
    <rPh sb="12" eb="14">
      <t>テンカ</t>
    </rPh>
    <rPh sb="15" eb="17">
      <t>ジョウキョウ</t>
    </rPh>
    <phoneticPr fontId="1"/>
  </si>
  <si>
    <t>企業全体の製品等価格への転嫁の状況</t>
    <rPh sb="0" eb="2">
      <t>キギョウ</t>
    </rPh>
    <rPh sb="2" eb="4">
      <t>ゼンタイ</t>
    </rPh>
    <rPh sb="5" eb="8">
      <t>セイヒントウ</t>
    </rPh>
    <rPh sb="8" eb="10">
      <t>カカク</t>
    </rPh>
    <rPh sb="12" eb="14">
      <t>テンカ</t>
    </rPh>
    <rPh sb="15" eb="17">
      <t>ジョウキョウ</t>
    </rPh>
    <phoneticPr fontId="1"/>
  </si>
  <si>
    <t>年</t>
    <rPh sb="0" eb="1">
      <t>ネン</t>
    </rPh>
    <phoneticPr fontId="1"/>
  </si>
  <si>
    <t>（令和</t>
    <rPh sb="1" eb="3">
      <t>レイワ</t>
    </rPh>
    <phoneticPr fontId="1"/>
  </si>
  <si>
    <t>年</t>
    <rPh sb="0" eb="1">
      <t>ネン</t>
    </rPh>
    <phoneticPr fontId="1"/>
  </si>
  <si>
    <t>月</t>
    <rPh sb="0" eb="1">
      <t>ガツ</t>
    </rPh>
    <phoneticPr fontId="1"/>
  </si>
  <si>
    <t>～</t>
    <phoneticPr fontId="1"/>
  </si>
  <si>
    <t>令和</t>
    <rPh sb="0" eb="2">
      <t>レイワ</t>
    </rPh>
    <phoneticPr fontId="1"/>
  </si>
  <si>
    <t>月）</t>
    <rPh sb="0" eb="1">
      <t>ガツ</t>
    </rPh>
    <phoneticPr fontId="1"/>
  </si>
  <si>
    <t>（令和</t>
    <rPh sb="1" eb="3">
      <t>レイワ</t>
    </rPh>
    <phoneticPr fontId="1"/>
  </si>
  <si>
    <t>月）</t>
    <rPh sb="0" eb="1">
      <t>ガツ</t>
    </rPh>
    <phoneticPr fontId="1"/>
  </si>
  <si>
    <t>※</t>
    <phoneticPr fontId="1"/>
  </si>
  <si>
    <t>０４２－４４３－１２１７</t>
    <phoneticPr fontId="1"/>
  </si>
  <si>
    <t>☎</t>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</si>
  <si>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</si>
  <si>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調布市国領町２－５－１５ 市民プラザあくろす ３F</t>
    <rPh sb="0" eb="3">
      <t>チョウフシ</t>
    </rPh>
    <rPh sb="3" eb="6">
      <t>コクリョウチョウ</t>
    </rPh>
    <rPh sb="13" eb="15">
      <t>シミン</t>
    </rPh>
    <phoneticPr fontId="1"/>
  </si>
  <si>
    <t>１８２－００２２</t>
    <phoneticPr fontId="1"/>
  </si>
  <si>
    <t>〒</t>
    <phoneticPr fontId="1"/>
  </si>
  <si>
    <t>【 提 出 先 】</t>
    <rPh sb="2" eb="3">
      <t>テイ</t>
    </rPh>
    <rPh sb="4" eb="5">
      <t>デ</t>
    </rPh>
    <rPh sb="6" eb="7">
      <t>サキ</t>
    </rPh>
    <phoneticPr fontId="1"/>
  </si>
  <si>
    <t>⑧</t>
    <phoneticPr fontId="1"/>
  </si>
  <si>
    <t>⑦</t>
    <phoneticPr fontId="1"/>
  </si>
  <si>
    <t>⑥</t>
    <phoneticPr fontId="1"/>
  </si>
  <si>
    <t>青色申告決算書・収支内訳書のコピー</t>
    <rPh sb="0" eb="2">
      <t>アオイロ</t>
    </rPh>
    <rPh sb="2" eb="4">
      <t>シンコク</t>
    </rPh>
    <rPh sb="4" eb="7">
      <t>ケッサンショ</t>
    </rPh>
    <rPh sb="8" eb="10">
      <t>シュウシ</t>
    </rPh>
    <rPh sb="10" eb="13">
      <t>ウチワケショ</t>
    </rPh>
    <phoneticPr fontId="1"/>
  </si>
  <si>
    <t>⑤</t>
    <phoneticPr fontId="1"/>
  </si>
  <si>
    <t>決算報告書のコピー</t>
    <rPh sb="0" eb="2">
      <t>ケッサン</t>
    </rPh>
    <rPh sb="2" eb="5">
      <t>ホウコクショ</t>
    </rPh>
    <phoneticPr fontId="1"/>
  </si>
  <si>
    <t>④</t>
    <phoneticPr fontId="1"/>
  </si>
  <si>
    <t>③</t>
    <phoneticPr fontId="1"/>
  </si>
  <si>
    <t>②</t>
    <phoneticPr fontId="1"/>
  </si>
  <si>
    <t>①</t>
    <phoneticPr fontId="1"/>
  </si>
  <si>
    <t>個　　　人</t>
    <rPh sb="0" eb="1">
      <t>コ</t>
    </rPh>
    <rPh sb="4" eb="5">
      <t>ヒト</t>
    </rPh>
    <phoneticPr fontId="1"/>
  </si>
  <si>
    <t>法　　　人</t>
    <rPh sb="0" eb="1">
      <t>ホウ</t>
    </rPh>
    <rPh sb="4" eb="5">
      <t>ヒト</t>
    </rPh>
    <phoneticPr fontId="1"/>
  </si>
  <si>
    <t>【   必  要  書  類   】</t>
    <rPh sb="4" eb="5">
      <t>ヒツ</t>
    </rPh>
    <rPh sb="7" eb="8">
      <t>ヨウ</t>
    </rPh>
    <rPh sb="10" eb="11">
      <t>ショ</t>
    </rPh>
    <rPh sb="13" eb="14">
      <t>タグイ</t>
    </rPh>
    <phoneticPr fontId="1"/>
  </si>
  <si>
    <t>（５）</t>
    <phoneticPr fontId="1"/>
  </si>
  <si>
    <t>（３）</t>
    <phoneticPr fontId="1"/>
  </si>
  <si>
    <t>（２）</t>
    <phoneticPr fontId="1"/>
  </si>
  <si>
    <t>調布市内に本店（営業の本拠）があること。</t>
    <rPh sb="0" eb="3">
      <t>チョウフシ</t>
    </rPh>
    <rPh sb="3" eb="4">
      <t>ナイ</t>
    </rPh>
    <rPh sb="5" eb="7">
      <t>ホンテン</t>
    </rPh>
    <rPh sb="8" eb="10">
      <t>エイギョウ</t>
    </rPh>
    <rPh sb="11" eb="13">
      <t>ホンキョ</t>
    </rPh>
    <phoneticPr fontId="1"/>
  </si>
  <si>
    <t>（１）</t>
    <phoneticPr fontId="1"/>
  </si>
  <si>
    <t>【 利 用 で き る 方 】</t>
    <rPh sb="2" eb="3">
      <t>リ</t>
    </rPh>
    <rPh sb="4" eb="5">
      <t>ヨウ</t>
    </rPh>
    <rPh sb="12" eb="13">
      <t>カタ</t>
    </rPh>
    <phoneticPr fontId="1"/>
  </si>
  <si>
    <t>（全国的に）業況の悪化している業種に属する中小企業者を支援するための措置</t>
    <rPh sb="1" eb="4">
      <t>ゼンコクテキ</t>
    </rPh>
    <rPh sb="6" eb="8">
      <t>ギョウキョウ</t>
    </rPh>
    <rPh sb="9" eb="11">
      <t>アッカ</t>
    </rPh>
    <rPh sb="15" eb="17">
      <t>ギョウシュ</t>
    </rPh>
    <rPh sb="18" eb="19">
      <t>ゾク</t>
    </rPh>
    <rPh sb="21" eb="23">
      <t>チュウショウ</t>
    </rPh>
    <rPh sb="23" eb="25">
      <t>キギョウ</t>
    </rPh>
    <rPh sb="25" eb="26">
      <t>シャ</t>
    </rPh>
    <rPh sb="27" eb="29">
      <t>シエン</t>
    </rPh>
    <rPh sb="34" eb="36">
      <t>ソチ</t>
    </rPh>
    <phoneticPr fontId="1"/>
  </si>
  <si>
    <t>令和　　年　　月　　日</t>
    <rPh sb="0" eb="2">
      <t>レイワ</t>
    </rPh>
    <rPh sb="4" eb="5">
      <t>ネン</t>
    </rPh>
    <rPh sb="7" eb="8">
      <t>ガツ</t>
    </rPh>
    <rPh sb="10" eb="11">
      <t>ニチ</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</si>
  <si>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</si>
  <si>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号</t>
    <rPh sb="0" eb="1">
      <t>ゴウ</t>
    </rPh>
    <phoneticPr fontId="1"/>
  </si>
  <si>
    <t>調生産発第</t>
    <rPh sb="0" eb="1">
      <t>チョウ</t>
    </rPh>
    <rPh sb="1" eb="3">
      <t>セイサン</t>
    </rPh>
    <rPh sb="3" eb="4">
      <t>ハツ</t>
    </rPh>
    <rPh sb="4" eb="5">
      <t>ダイ</t>
    </rPh>
    <phoneticPr fontId="1"/>
  </si>
  <si>
    <t>ｂ：Ｂの期間に対応する前年３か月間の売上高</t>
    <rPh sb="4" eb="6">
      <t>キカン</t>
    </rPh>
    <rPh sb="7" eb="9">
      <t>タイオウ</t>
    </rPh>
    <rPh sb="11" eb="13">
      <t>ゼンネン</t>
    </rPh>
    <rPh sb="15" eb="16">
      <t>ゲツ</t>
    </rPh>
    <rPh sb="16" eb="17">
      <t>カン</t>
    </rPh>
    <rPh sb="18" eb="20">
      <t>ウリアゲ</t>
    </rPh>
    <rPh sb="20" eb="21">
      <t>ダカ</t>
    </rPh>
    <phoneticPr fontId="1"/>
  </si>
  <si>
    <t>ｂ</t>
    <phoneticPr fontId="1"/>
  </si>
  <si>
    <t>Ｂ</t>
    <phoneticPr fontId="1"/>
  </si>
  <si>
    <t>Ｐ＝</t>
    <phoneticPr fontId="1"/>
  </si>
  <si>
    <t>＝Ｐ</t>
    <phoneticPr fontId="1"/>
  </si>
  <si>
    <t>ａ</t>
    <phoneticPr fontId="1"/>
  </si>
  <si>
    <t>―</t>
    <phoneticPr fontId="1"/>
  </si>
  <si>
    <t>Ａ</t>
    <phoneticPr fontId="1"/>
  </si>
  <si>
    <t>Ｓ：Ｃの売上原価に対応する原油等の仕入額</t>
    <rPh sb="4" eb="6">
      <t>ウリアゲ</t>
    </rPh>
    <rPh sb="6" eb="8">
      <t>ゲンカ</t>
    </rPh>
    <rPh sb="9" eb="11">
      <t>タイオウ</t>
    </rPh>
    <rPh sb="13" eb="15">
      <t>ゲンユ</t>
    </rPh>
    <rPh sb="15" eb="16">
      <t>トウ</t>
    </rPh>
    <rPh sb="17" eb="19">
      <t>シイレ</t>
    </rPh>
    <rPh sb="19" eb="20">
      <t>ガク</t>
    </rPh>
    <phoneticPr fontId="1"/>
  </si>
  <si>
    <t>Ｃ</t>
    <phoneticPr fontId="1"/>
  </si>
  <si>
    <t>×100</t>
    <phoneticPr fontId="1"/>
  </si>
  <si>
    <t>Ｓ</t>
    <phoneticPr fontId="1"/>
  </si>
  <si>
    <t>上昇率</t>
    <rPh sb="0" eb="2">
      <t>ジョウショウ</t>
    </rPh>
    <rPh sb="2" eb="3">
      <t>リツ</t>
    </rPh>
    <phoneticPr fontId="1"/>
  </si>
  <si>
    <t>ｅ</t>
    <phoneticPr fontId="1"/>
  </si>
  <si>
    <t>×100-100</t>
    <phoneticPr fontId="1"/>
  </si>
  <si>
    <t>Ｅ</t>
    <phoneticPr fontId="1"/>
  </si>
  <si>
    <t>日</t>
    <rPh sb="0" eb="1">
      <t>ニチ</t>
    </rPh>
    <phoneticPr fontId="1"/>
  </si>
  <si>
    <t>事業開始年月日</t>
    <rPh sb="0" eb="2">
      <t>ジギョウ</t>
    </rPh>
    <rPh sb="2" eb="4">
      <t>カイシ</t>
    </rPh>
    <rPh sb="4" eb="7">
      <t>ネンガッピ</t>
    </rPh>
    <phoneticPr fontId="1"/>
  </si>
  <si>
    <t>１</t>
    <phoneticPr fontId="1"/>
  </si>
  <si>
    <t>記</t>
    <rPh sb="0" eb="1">
      <t>キ</t>
    </rPh>
    <phoneticPr fontId="1"/>
  </si>
  <si>
    <t>（表）【例：0782 内装工事業】</t>
    <rPh sb="1" eb="2">
      <t>ヒョウ</t>
    </rPh>
    <rPh sb="4" eb="5">
      <t>レイ</t>
    </rPh>
    <rPh sb="11" eb="13">
      <t>ナイソウ</t>
    </rPh>
    <rPh sb="13" eb="15">
      <t>コウジ</t>
    </rPh>
    <rPh sb="15" eb="16">
      <t>ギョウ</t>
    </rPh>
    <phoneticPr fontId="1"/>
  </si>
  <si>
    <t>電　話</t>
    <rPh sb="0" eb="1">
      <t>デン</t>
    </rPh>
    <rPh sb="2" eb="3">
      <t>ワ</t>
    </rPh>
    <phoneticPr fontId="1"/>
  </si>
  <si>
    <t>実 印</t>
    <rPh sb="0" eb="1">
      <t>ジツ</t>
    </rPh>
    <rPh sb="2" eb="3">
      <t>イン</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</si>
  <si>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</si>
  <si>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</si>
  <si>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</si>
  <si>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者</t>
    <rPh sb="0" eb="1">
      <t>シャ</t>
    </rPh>
    <phoneticPr fontId="1"/>
  </si>
  <si>
    <t>請</t>
    <rPh sb="0" eb="1">
      <t>ショウ</t>
    </rPh>
    <phoneticPr fontId="1"/>
  </si>
  <si>
    <t>申</t>
    <rPh sb="0" eb="1">
      <t>サル</t>
    </rPh>
    <phoneticPr fontId="1"/>
  </si>
  <si>
    <t>指定業種に係る平均仕入単価</t>
    <rPh sb="0" eb="2">
      <t>シテイ</t>
    </rPh>
    <rPh sb="2" eb="4">
      <t>ギョウシュ</t>
    </rPh>
    <rPh sb="5" eb="6">
      <t>カカワ</t>
    </rPh>
    <rPh sb="7" eb="9">
      <t>ヘイキン</t>
    </rPh>
    <rPh sb="9" eb="11">
      <t>シイレ</t>
    </rPh>
    <rPh sb="11" eb="13">
      <t>タンカ</t>
    </rPh>
    <phoneticPr fontId="1"/>
  </si>
  <si>
    <t>指定業種に係る依存率</t>
    <rPh sb="0" eb="2">
      <t>シテイ</t>
    </rPh>
    <rPh sb="2" eb="4">
      <t>ギョウシュ</t>
    </rPh>
    <rPh sb="5" eb="6">
      <t>カカワ</t>
    </rPh>
    <rPh sb="7" eb="9">
      <t>イゾン</t>
    </rPh>
    <rPh sb="9" eb="10">
      <t>リツ</t>
    </rPh>
    <phoneticPr fontId="1"/>
  </si>
  <si>
    <t>企業全体に係る依存率</t>
    <rPh sb="0" eb="2">
      <t>キギョウ</t>
    </rPh>
    <rPh sb="2" eb="4">
      <t>ゼンタイ</t>
    </rPh>
    <rPh sb="5" eb="6">
      <t>カカワ</t>
    </rPh>
    <rPh sb="7" eb="9">
      <t>イゾン</t>
    </rPh>
    <rPh sb="9" eb="10">
      <t>リツ</t>
    </rPh>
    <phoneticPr fontId="1"/>
  </si>
  <si>
    <t>最近１か月間における全体の売上原価に占める指定業種の売上原価の割合</t>
    <rPh sb="0" eb="2">
      <t>サイキン</t>
    </rPh>
    <rPh sb="4" eb="5">
      <t>ゲツ</t>
    </rPh>
    <rPh sb="5" eb="6">
      <t>カン</t>
    </rPh>
    <rPh sb="10" eb="12">
      <t>ゼンタイ</t>
    </rPh>
    <rPh sb="13" eb="15">
      <t>ウリアゲ</t>
    </rPh>
    <rPh sb="15" eb="17">
      <t>ゲンカ</t>
    </rPh>
    <rPh sb="18" eb="19">
      <t>シ</t>
    </rPh>
    <rPh sb="21" eb="23">
      <t>シテイ</t>
    </rPh>
    <rPh sb="23" eb="25">
      <t>ギョウシュ</t>
    </rPh>
    <rPh sb="26" eb="28">
      <t>ウリアゲ</t>
    </rPh>
    <rPh sb="28" eb="30">
      <t>ゲンカ</t>
    </rPh>
    <rPh sb="31" eb="33">
      <t>ワリアイ</t>
    </rPh>
    <phoneticPr fontId="1"/>
  </si>
  <si>
    <t>％</t>
    <phoneticPr fontId="1"/>
  </si>
  <si>
    <t>指定業種に係る売上原価</t>
    <rPh sb="0" eb="2">
      <t>シテイ</t>
    </rPh>
    <rPh sb="2" eb="4">
      <t>ギョウシュ</t>
    </rPh>
    <rPh sb="5" eb="6">
      <t>カカワ</t>
    </rPh>
    <rPh sb="7" eb="9">
      <t>ウリアゲ</t>
    </rPh>
    <rPh sb="9" eb="11">
      <t>ゲンカ</t>
    </rPh>
    <phoneticPr fontId="1"/>
  </si>
  <si>
    <t>全体にかかる売上原価</t>
    <rPh sb="0" eb="2">
      <t>ゼンタイ</t>
    </rPh>
    <rPh sb="6" eb="8">
      <t>ウリアゲ</t>
    </rPh>
    <rPh sb="8" eb="10">
      <t>ゲンカ</t>
    </rPh>
    <phoneticPr fontId="1"/>
  </si>
  <si>
    <t>指定業種に係る仕入額</t>
    <rPh sb="0" eb="2">
      <t>シテイ</t>
    </rPh>
    <rPh sb="2" eb="4">
      <t>ギョウシュ</t>
    </rPh>
    <rPh sb="5" eb="6">
      <t>カカワ</t>
    </rPh>
    <rPh sb="7" eb="9">
      <t>シイレ</t>
    </rPh>
    <rPh sb="9" eb="10">
      <t>ガク</t>
    </rPh>
    <phoneticPr fontId="1"/>
  </si>
  <si>
    <t>全体に係る仕入額</t>
    <rPh sb="0" eb="2">
      <t>ゼンタイ</t>
    </rPh>
    <rPh sb="3" eb="4">
      <t>カカワ</t>
    </rPh>
    <rPh sb="5" eb="7">
      <t>シイレ</t>
    </rPh>
    <rPh sb="7" eb="8">
      <t>ガク</t>
    </rPh>
    <phoneticPr fontId="1"/>
  </si>
  <si>
    <t>指定業種に係る転嫁の状況</t>
    <rPh sb="0" eb="2">
      <t>シテイ</t>
    </rPh>
    <rPh sb="2" eb="4">
      <t>ギョウシュ</t>
    </rPh>
    <rPh sb="5" eb="6">
      <t>カカワ</t>
    </rPh>
    <rPh sb="7" eb="9">
      <t>テンカ</t>
    </rPh>
    <rPh sb="10" eb="12">
      <t>ジョウキョウ</t>
    </rPh>
    <phoneticPr fontId="1"/>
  </si>
  <si>
    <t>全体に係る転嫁の状況</t>
    <rPh sb="0" eb="2">
      <t>ゼンタイ</t>
    </rPh>
    <rPh sb="3" eb="4">
      <t>カカワ</t>
    </rPh>
    <rPh sb="5" eb="7">
      <t>テンカ</t>
    </rPh>
    <rPh sb="8" eb="10">
      <t>ジョウキョウ</t>
    </rPh>
    <phoneticPr fontId="1"/>
  </si>
  <si>
    <t>指定業種に係る売上高</t>
    <rPh sb="0" eb="2">
      <t>シテイ</t>
    </rPh>
    <rPh sb="2" eb="4">
      <t>ギョウシュ</t>
    </rPh>
    <rPh sb="5" eb="6">
      <t>カカワ</t>
    </rPh>
    <rPh sb="7" eb="9">
      <t>ウリアゲ</t>
    </rPh>
    <rPh sb="9" eb="10">
      <t>ダカ</t>
    </rPh>
    <phoneticPr fontId="1"/>
  </si>
  <si>
    <t>全体に係る売上高</t>
    <rPh sb="0" eb="2">
      <t>ゼンタイ</t>
    </rPh>
    <rPh sb="3" eb="4">
      <t>カカワ</t>
    </rPh>
    <rPh sb="5" eb="7">
      <t>ウリアゲ</t>
    </rPh>
    <rPh sb="7" eb="8">
      <t>ダカ</t>
    </rPh>
    <phoneticPr fontId="1"/>
  </si>
  <si>
    <t>様式第５－(ロ)－②</t>
    <rPh sb="0" eb="2">
      <t>ヨウシキ</t>
    </rPh>
    <rPh sb="2" eb="3">
      <t>ダイ</t>
    </rPh>
    <phoneticPr fontId="1"/>
  </si>
  <si>
    <t>中小企業信用保険法第２条第５項第５号の規定による認定申請書（ロ－②）</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</si>
  <si>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(表１：事業が属する業種毎の最近１年間の売上高等</t>
    <rPh sb="1" eb="2">
      <t>ヒョウ</t>
    </rPh>
    <rPh sb="4" eb="6">
      <t>ジギョウ</t>
    </rPh>
    <rPh sb="7" eb="8">
      <t>ゾク</t>
    </rPh>
    <rPh sb="10" eb="12">
      <t>ギョウシュ</t>
    </rPh>
    <rPh sb="12" eb="13">
      <t>マイ</t>
    </rPh>
    <rPh sb="14" eb="16">
      <t>サイキン</t>
    </rPh>
    <rPh sb="17" eb="19">
      <t>ネンカン</t>
    </rPh>
    <rPh sb="20" eb="22">
      <t>ウリアゲ</t>
    </rPh>
    <rPh sb="22" eb="23">
      <t>ダカ</t>
    </rPh>
    <rPh sb="23" eb="24">
      <t>トウ</t>
    </rPh>
    <phoneticPr fontId="1"/>
  </si>
  <si>
    <t>令和</t>
    <rPh sb="0" eb="2">
      <t>レイワ</t>
    </rPh>
    <phoneticPr fontId="1"/>
  </si>
  <si>
    <t>年</t>
    <rPh sb="0" eb="1">
      <t>ネン</t>
    </rPh>
    <phoneticPr fontId="1"/>
  </si>
  <si>
    <t>月</t>
    <rPh sb="0" eb="1">
      <t>ガツ</t>
    </rPh>
    <phoneticPr fontId="1"/>
  </si>
  <si>
    <t>最近１か月</t>
    <rPh sb="0" eb="2">
      <t>サイキン</t>
    </rPh>
    <rPh sb="4" eb="5">
      <t>ゲツ</t>
    </rPh>
    <phoneticPr fontId="1"/>
  </si>
  <si>
    <t>認定権者記載欄</t>
    <rPh sb="0" eb="7">
      <t>ニンテイケンジャキサイラン</t>
    </rPh>
    <phoneticPr fontId="1"/>
  </si>
  <si>
    <t>（４）</t>
    <phoneticPr fontId="1"/>
  </si>
  <si>
    <t>直近の確定申告書のコピー</t>
    <rPh sb="0" eb="2">
      <t>チョッキン</t>
    </rPh>
    <rPh sb="3" eb="5">
      <t>カクテイ</t>
    </rPh>
    <rPh sb="5" eb="7">
      <t>シンコク</t>
    </rPh>
    <rPh sb="7" eb="8">
      <t>ショ</t>
    </rPh>
    <phoneticPr fontId="1"/>
  </si>
  <si>
    <t>中小企業信用保険法第２条第５項【第５号】
（ロ）の規定②による認定申請のご案内</t>
    <phoneticPr fontId="1"/>
  </si>
  <si>
    <t>直近の確定申告書（別表１）のコピー</t>
    <rPh sb="0" eb="2">
      <t>チョッキン</t>
    </rPh>
    <rPh sb="3" eb="5">
      <t>カクテイ</t>
    </rPh>
    <rPh sb="5" eb="7">
      <t>シンコク</t>
    </rPh>
    <rPh sb="7" eb="8">
      <t>ショ</t>
    </rPh>
    <rPh sb="9" eb="11">
      <t>ベッピョウ</t>
    </rPh>
    <phoneticPr fontId="1"/>
  </si>
  <si>
    <t>登記簿謄本（履歴事項全部証明書）のコピー
　※申請日前の３か月以内に発行されたもの</t>
    <rPh sb="0" eb="3">
      <t>トウキボ</t>
    </rPh>
    <rPh sb="3" eb="5">
      <t>トウホン</t>
    </rPh>
    <rPh sb="6" eb="8">
      <t>リレキ</t>
    </rPh>
    <rPh sb="8" eb="10">
      <t>ジコウ</t>
    </rPh>
    <rPh sb="10" eb="12">
      <t>ゼンブ</t>
    </rPh>
    <rPh sb="12" eb="15">
      <t>ショウメイショ</t>
    </rPh>
    <rPh sb="23" eb="25">
      <t>シンセイ</t>
    </rPh>
    <rPh sb="25" eb="26">
      <t>ビ</t>
    </rPh>
    <rPh sb="26" eb="27">
      <t>マエ</t>
    </rPh>
    <rPh sb="30" eb="31">
      <t>ゲツ</t>
    </rPh>
    <rPh sb="31" eb="33">
      <t>イナイ</t>
    </rPh>
    <rPh sb="34" eb="36">
      <t>ハッコウ</t>
    </rPh>
    <phoneticPr fontId="1"/>
  </si>
  <si>
    <t>許可証のコピー
　※許認可の必要な業種のみ</t>
    <rPh sb="0" eb="3">
      <t>キョカショウ</t>
    </rPh>
    <rPh sb="10" eb="13">
      <t>キョニンカ</t>
    </rPh>
    <rPh sb="14" eb="16">
      <t>ヒツヨウ</t>
    </rPh>
    <rPh sb="17" eb="19">
      <t>ギョウシュ</t>
    </rPh>
    <phoneticPr fontId="1"/>
  </si>
  <si>
    <t>委任状（様式自由）
　※第３者が申請する場合のみ</t>
    <rPh sb="0" eb="3">
      <t>イニンジョウ</t>
    </rPh>
    <rPh sb="4" eb="6">
      <t>ヨウシキ</t>
    </rPh>
    <rPh sb="6" eb="8">
      <t>ジユウ</t>
    </rPh>
    <rPh sb="12" eb="13">
      <t>ダイ</t>
    </rPh>
    <rPh sb="14" eb="15">
      <t>シャ</t>
    </rPh>
    <rPh sb="16" eb="18">
      <t>シンセイ</t>
    </rPh>
    <rPh sb="20" eb="22">
      <t>バアイ</t>
    </rPh>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</si>
  <si>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</si>
  <si>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</si>
  <si>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t>売上表(ロ)-２をご使用ください。</t>
    <rPh sb="0" eb="2">
      <t>ウリアゲ</t>
    </rPh>
    <rPh sb="2" eb="3">
      <t>ヒョウ</t>
    </rPh>
    <rPh sb="10" eb="12">
      <t>シヨウ</t>
    </rPh>
    <phoneticPr fontId="1"/>
  </si>
  <si>
    <t>認定申請書　２部 
（法人の実印が押印済のもの）</t>
    <rPh sb="0" eb="2">
      <t>ニンテイ</t>
    </rPh>
    <rPh sb="2" eb="5">
      <t>シンセイショ</t>
    </rPh>
    <rPh sb="7" eb="8">
      <t>ブ</t>
    </rPh>
    <rPh sb="11" eb="13">
      <t>ホウジン</t>
    </rPh>
    <rPh sb="14" eb="16">
      <t>ジツイン</t>
    </rPh>
    <rPh sb="17" eb="19">
      <t>オウイン</t>
    </rPh>
    <rPh sb="19" eb="20">
      <t>ズ</t>
    </rPh>
    <phoneticPr fontId="1"/>
  </si>
  <si>
    <t>認定申請書　２部 
（事業主の実印が押印済のもの）</t>
    <rPh sb="0" eb="2">
      <t>ニンテイ</t>
    </rPh>
    <rPh sb="2" eb="5">
      <t>シンセイショ</t>
    </rPh>
    <rPh sb="7" eb="8">
      <t>ブ</t>
    </rPh>
    <rPh sb="11" eb="14">
      <t>ジギョウヌシ</t>
    </rPh>
    <rPh sb="15" eb="17">
      <t>ジツイン</t>
    </rPh>
    <rPh sb="18" eb="20">
      <t>オウイン</t>
    </rPh>
    <rPh sb="20" eb="21">
      <t>ズ</t>
    </rPh>
    <phoneticPr fontId="1"/>
  </si>
  <si>
    <t>（６）</t>
    <phoneticPr fontId="1"/>
  </si>
  <si>
    <t>企業全体の最近１か月間の売上原価【ｄ】</t>
    <rPh sb="0" eb="2">
      <t>キギョウ</t>
    </rPh>
    <rPh sb="2" eb="4">
      <t>ゼンタイ</t>
    </rPh>
    <rPh sb="5" eb="7">
      <t>サイキン</t>
    </rPh>
    <rPh sb="9" eb="10">
      <t>ゲツ</t>
    </rPh>
    <rPh sb="10" eb="11">
      <t>カン</t>
    </rPh>
    <rPh sb="12" eb="14">
      <t>ウリアゲ</t>
    </rPh>
    <rPh sb="14" eb="16">
      <t>ゲンカ</t>
    </rPh>
    <phoneticPr fontId="1"/>
  </si>
  <si>
    <t>指定業種の最近１か月間の売上原価【ｆ】</t>
    <rPh sb="0" eb="2">
      <t>シテイ</t>
    </rPh>
    <rPh sb="2" eb="4">
      <t>ギョウシュ</t>
    </rPh>
    <rPh sb="5" eb="7">
      <t>サイキン</t>
    </rPh>
    <rPh sb="9" eb="10">
      <t>ゲツ</t>
    </rPh>
    <rPh sb="10" eb="11">
      <t>カン</t>
    </rPh>
    <rPh sb="12" eb="14">
      <t>ウリアゲ</t>
    </rPh>
    <rPh sb="14" eb="16">
      <t>ゲンカ</t>
    </rPh>
    <phoneticPr fontId="1"/>
  </si>
  <si>
    <t>【ｆ】/【ｄ】×100</t>
    <phoneticPr fontId="1"/>
  </si>
  <si>
    <t>【Ｅ】</t>
    <phoneticPr fontId="1"/>
  </si>
  <si>
    <t>【ｅ】</t>
    <phoneticPr fontId="1"/>
  </si>
  <si>
    <t>【Ｃ】</t>
    <phoneticPr fontId="1"/>
  </si>
  <si>
    <t>【Ｃ'】</t>
    <phoneticPr fontId="1"/>
  </si>
  <si>
    <t>【Ｓ】</t>
    <phoneticPr fontId="1"/>
  </si>
  <si>
    <t>【Ｓ'】</t>
    <phoneticPr fontId="1"/>
  </si>
  <si>
    <t>最近１か月間の売上原価に対応する原油等の仕入単価</t>
    <rPh sb="0" eb="2">
      <t>サイキン</t>
    </rPh>
    <rPh sb="4" eb="5">
      <t>ゲツ</t>
    </rPh>
    <rPh sb="5" eb="6">
      <t>カン</t>
    </rPh>
    <rPh sb="7" eb="9">
      <t>ウリアゲ</t>
    </rPh>
    <rPh sb="9" eb="11">
      <t>ゲンカ</t>
    </rPh>
    <rPh sb="12" eb="14">
      <t>タイオウ</t>
    </rPh>
    <rPh sb="16" eb="18">
      <t>ゲンユ</t>
    </rPh>
    <rPh sb="18" eb="19">
      <t>トウ</t>
    </rPh>
    <rPh sb="20" eb="22">
      <t>シイレ</t>
    </rPh>
    <rPh sb="22" eb="24">
      <t>タンカ</t>
    </rPh>
    <phoneticPr fontId="1"/>
  </si>
  <si>
    <t>売上原価に占める原油等の仕入価格の割合
(Ｓ/Ｃ×100)</t>
    <rPh sb="0" eb="2">
      <t>ウリアゲ</t>
    </rPh>
    <rPh sb="2" eb="4">
      <t>ゲンカ</t>
    </rPh>
    <rPh sb="5" eb="6">
      <t>シ</t>
    </rPh>
    <rPh sb="8" eb="10">
      <t>ゲンユ</t>
    </rPh>
    <rPh sb="10" eb="11">
      <t>トウ</t>
    </rPh>
    <rPh sb="12" eb="14">
      <t>シイレ</t>
    </rPh>
    <rPh sb="14" eb="16">
      <t>カカク</t>
    </rPh>
    <rPh sb="17" eb="19">
      <t>ワリアイ</t>
    </rPh>
    <phoneticPr fontId="1"/>
  </si>
  <si>
    <t>（Ａ /Ｂ ) - (ａ /ｂ )　=Ｐ</t>
    <phoneticPr fontId="1"/>
  </si>
  <si>
    <t>(Ａ'/Ｂ') - (ａ'/ｂ')　=Ｐ</t>
    <phoneticPr fontId="1"/>
  </si>
  <si>
    <t>【ａ】</t>
    <phoneticPr fontId="1"/>
  </si>
  <si>
    <t>【ｂ】</t>
    <phoneticPr fontId="1"/>
  </si>
  <si>
    <t>【ａ'】</t>
    <phoneticPr fontId="1"/>
  </si>
  <si>
    <t>【ｂ'】</t>
    <phoneticPr fontId="1"/>
  </si>
  <si>
    <t>【Ａ】</t>
    <phoneticPr fontId="1"/>
  </si>
  <si>
    <t>【Ｂ】</t>
    <phoneticPr fontId="1"/>
  </si>
  <si>
    <t>【Ａ'】</t>
    <phoneticPr fontId="1"/>
  </si>
  <si>
    <t>【Ｂ'】</t>
    <phoneticPr fontId="1"/>
  </si>
  <si>
    <t>原油等の
仕入単価の上昇率
(Ｅ/ｅ×100-100)</t>
    <rPh sb="0" eb="2">
      <t>ゲンユ</t>
    </rPh>
    <rPh sb="2" eb="3">
      <t>トウ</t>
    </rPh>
    <rPh sb="5" eb="7">
      <t>シイレ</t>
    </rPh>
    <rPh sb="7" eb="9">
      <t>タンカ</t>
    </rPh>
    <rPh sb="10" eb="12">
      <t>ジョウショウ</t>
    </rPh>
    <rPh sb="12" eb="13">
      <t>リツ</t>
    </rPh>
    <phoneticPr fontId="1"/>
  </si>
  <si>
    <r>
      <rPr>
        <u/>
        <sz val="11"/>
        <color theme="1"/>
        <rFont val="BIZ UD明朝 Medium"/>
        <family val="1"/>
        <charset val="128"/>
      </rPr>
      <t>指定業種に属している事業と非指定業種の事業を兼業して行っている中小企業者</t>
    </r>
    <r>
      <rPr>
        <sz val="11"/>
        <color theme="1"/>
        <rFont val="BIZ UD明朝 Medium"/>
        <family val="1"/>
        <charset val="128"/>
      </rPr>
      <t>であること。</t>
    </r>
    <rPh sb="0" eb="4">
      <t>シテイギョウシュ</t>
    </rPh>
    <rPh sb="5" eb="6">
      <t>ゾクシ</t>
    </rPh>
    <rPh sb="6" eb="24">
      <t>テイルジギョウトヒシテイギョウシュノジギョウヲケンギョウ</t>
    </rPh>
    <rPh sb="26" eb="27">
      <t>オコナ</t>
    </rPh>
    <rPh sb="31" eb="36">
      <t>チュウショウキギョウシャ</t>
    </rPh>
    <phoneticPr fontId="1"/>
  </si>
  <si>
    <r>
      <t>最近１か月における指定事業の売上原価が企業全体の売上原価の</t>
    </r>
    <r>
      <rPr>
        <u/>
        <sz val="11"/>
        <color rgb="FFC00000"/>
        <rFont val="BIZ UD明朝 Medium"/>
        <family val="1"/>
        <charset val="128"/>
      </rPr>
      <t>２０％以上を占めている</t>
    </r>
    <r>
      <rPr>
        <sz val="11"/>
        <color theme="1"/>
        <rFont val="BIZ UD明朝 Medium"/>
        <family val="1"/>
        <charset val="128"/>
      </rPr>
      <t>こと。</t>
    </r>
    <rPh sb="0" eb="2">
      <t>サイキン</t>
    </rPh>
    <rPh sb="4" eb="5">
      <t>ゲツ</t>
    </rPh>
    <rPh sb="9" eb="11">
      <t>シテイ</t>
    </rPh>
    <rPh sb="11" eb="13">
      <t>ジギョウ</t>
    </rPh>
    <rPh sb="14" eb="16">
      <t>ウリアゲ</t>
    </rPh>
    <rPh sb="16" eb="18">
      <t>ゲンカ</t>
    </rPh>
    <rPh sb="19" eb="21">
      <t>キギョウ</t>
    </rPh>
    <rPh sb="21" eb="23">
      <t>ゼンタイ</t>
    </rPh>
    <rPh sb="24" eb="26">
      <t>ウリアゲ</t>
    </rPh>
    <rPh sb="26" eb="28">
      <t>ゲンカ</t>
    </rPh>
    <rPh sb="32" eb="34">
      <t>イジョウ</t>
    </rPh>
    <rPh sb="35" eb="36">
      <t>シ</t>
    </rPh>
    <phoneticPr fontId="1"/>
  </si>
  <si>
    <r>
      <t>指定業種と企業全体それぞれの最近1か月の売上原価のうち原油等の仕入額が</t>
    </r>
    <r>
      <rPr>
        <u/>
        <sz val="11"/>
        <color rgb="FFC00000"/>
        <rFont val="BIZ UD明朝 Medium"/>
        <family val="1"/>
        <charset val="128"/>
      </rPr>
      <t>２０％以上を占めている</t>
    </r>
    <r>
      <rPr>
        <sz val="11"/>
        <color theme="1"/>
        <rFont val="BIZ UD明朝 Medium"/>
        <family val="1"/>
        <charset val="128"/>
      </rPr>
      <t>こと。</t>
    </r>
    <rPh sb="0" eb="2">
      <t>シテイ</t>
    </rPh>
    <rPh sb="2" eb="4">
      <t>ギョウシュ</t>
    </rPh>
    <rPh sb="5" eb="7">
      <t>キギョウ</t>
    </rPh>
    <rPh sb="7" eb="9">
      <t>ゼンタイ</t>
    </rPh>
    <rPh sb="14" eb="16">
      <t>サイキン</t>
    </rPh>
    <rPh sb="18" eb="19">
      <t>ゲツ</t>
    </rPh>
    <rPh sb="20" eb="22">
      <t>ウリアゲ</t>
    </rPh>
    <rPh sb="22" eb="24">
      <t>ゲンカ</t>
    </rPh>
    <rPh sb="27" eb="29">
      <t>ゲンユ</t>
    </rPh>
    <rPh sb="29" eb="30">
      <t>トウ</t>
    </rPh>
    <rPh sb="31" eb="33">
      <t>シイレ</t>
    </rPh>
    <rPh sb="33" eb="34">
      <t>ガク</t>
    </rPh>
    <rPh sb="38" eb="40">
      <t>イジョウ</t>
    </rPh>
    <rPh sb="41" eb="42">
      <t>シ</t>
    </rPh>
    <phoneticPr fontId="1"/>
  </si>
  <si>
    <r>
      <t>指定事業の最近１か月の原油等仕入単価が前年同月と比較して</t>
    </r>
    <r>
      <rPr>
        <u/>
        <sz val="11"/>
        <color rgb="FFC00000"/>
        <rFont val="BIZ UD明朝 Medium"/>
        <family val="1"/>
        <charset val="128"/>
      </rPr>
      <t>２０％以上上昇している</t>
    </r>
    <r>
      <rPr>
        <sz val="11"/>
        <color theme="1"/>
        <rFont val="BIZ UD明朝 Medium"/>
        <family val="1"/>
        <charset val="128"/>
      </rPr>
      <t>こと。</t>
    </r>
    <rPh sb="0" eb="2">
      <t>シテイ</t>
    </rPh>
    <rPh sb="2" eb="4">
      <t>ジギョウ</t>
    </rPh>
    <rPh sb="5" eb="7">
      <t>サイキン</t>
    </rPh>
    <rPh sb="9" eb="10">
      <t>ゲツ</t>
    </rPh>
    <rPh sb="11" eb="13">
      <t>ゲンユ</t>
    </rPh>
    <rPh sb="13" eb="14">
      <t>トウ</t>
    </rPh>
    <rPh sb="14" eb="16">
      <t>シイレ</t>
    </rPh>
    <rPh sb="16" eb="18">
      <t>タンカ</t>
    </rPh>
    <rPh sb="19" eb="21">
      <t>ゼンネン</t>
    </rPh>
    <rPh sb="21" eb="23">
      <t>ドウゲツ</t>
    </rPh>
    <rPh sb="24" eb="26">
      <t>ヒカク</t>
    </rPh>
    <rPh sb="31" eb="33">
      <t>イジョウ</t>
    </rPh>
    <rPh sb="33" eb="35">
      <t>ジョウショウ</t>
    </rPh>
    <phoneticPr fontId="1"/>
  </si>
  <si>
    <t>(R8.7.22)</t>
    <phoneticPr fontId="1"/>
  </si>
  <si>
    <r>
      <t xml:space="preserve">指定業種と企業全体それぞれの最近３か月の売上高に占める原油等の仕入額の割合が前年同期と比較して
</t>
    </r>
    <r>
      <rPr>
        <u/>
        <sz val="11"/>
        <color rgb="FFC00000"/>
        <rFont val="BIZ UD明朝 Medium"/>
        <family val="1"/>
        <charset val="128"/>
      </rPr>
      <t>上回っている</t>
    </r>
    <r>
      <rPr>
        <sz val="11"/>
        <color theme="1"/>
        <rFont val="BIZ UD明朝 Medium"/>
        <family val="1"/>
        <charset val="128"/>
      </rPr>
      <t>こと。</t>
    </r>
    <rPh sb="0" eb="2">
      <t>シテイ</t>
    </rPh>
    <rPh sb="2" eb="4">
      <t>ギョウシュ</t>
    </rPh>
    <rPh sb="5" eb="7">
      <t>キギョウ</t>
    </rPh>
    <rPh sb="7" eb="9">
      <t>ゼンタイ</t>
    </rPh>
    <rPh sb="14" eb="16">
      <t>サイキン</t>
    </rPh>
    <rPh sb="18" eb="19">
      <t>ゲツ</t>
    </rPh>
    <rPh sb="20" eb="22">
      <t>ウリアゲ</t>
    </rPh>
    <rPh sb="22" eb="23">
      <t>ダカ</t>
    </rPh>
    <rPh sb="24" eb="25">
      <t>シ</t>
    </rPh>
    <rPh sb="27" eb="29">
      <t>ゲンユ</t>
    </rPh>
    <rPh sb="29" eb="30">
      <t>トウ</t>
    </rPh>
    <rPh sb="31" eb="33">
      <t>シイレ</t>
    </rPh>
    <rPh sb="33" eb="34">
      <t>ガク</t>
    </rPh>
    <rPh sb="35" eb="37">
      <t>ワリアイ</t>
    </rPh>
    <rPh sb="38" eb="40">
      <t>ゼンネン</t>
    </rPh>
    <rPh sb="40" eb="42">
      <t>ドウキ</t>
    </rPh>
    <rPh sb="43" eb="45">
      <t>ヒカク</t>
    </rPh>
    <rPh sb="48" eb="50">
      <t>ウワマワ</t>
    </rPh>
    <phoneticPr fontId="1"/>
  </si>
  <si>
    <t>税理士・会計士の確認印がない場合は、行っている事業全て指定業種に属することが分かる書類等（取り扱っている製品・サービス等が分かる書類、許認可証等）や企業全体の原油等の仕入単価が分かるもの（仕入伝票等のコピー）、売上原価及び売上高が分かる書類等（試算表、売上台帳、仕入帳など）のコピーが必要。</t>
    <rPh sb="0" eb="3">
      <t>ゼイリシ</t>
    </rPh>
    <rPh sb="4" eb="6">
      <t>カイケイ</t>
    </rPh>
    <rPh sb="6" eb="7">
      <t>シ</t>
    </rPh>
    <rPh sb="8" eb="10">
      <t>カクニン</t>
    </rPh>
    <rPh sb="10" eb="11">
      <t>イン</t>
    </rPh>
    <rPh sb="14" eb="16">
      <t>バアイ</t>
    </rPh>
    <rPh sb="18" eb="19">
      <t>オコナ</t>
    </rPh>
    <rPh sb="23" eb="25">
      <t>ジギョウ</t>
    </rPh>
    <rPh sb="25" eb="26">
      <t>スベ</t>
    </rPh>
    <rPh sb="27" eb="29">
      <t>シテイ</t>
    </rPh>
    <rPh sb="29" eb="31">
      <t>ギョウシュ</t>
    </rPh>
    <rPh sb="32" eb="33">
      <t>ゾク</t>
    </rPh>
    <rPh sb="38" eb="39">
      <t>ワ</t>
    </rPh>
    <rPh sb="41" eb="43">
      <t>ショルイ</t>
    </rPh>
    <rPh sb="43" eb="44">
      <t>トウ</t>
    </rPh>
    <rPh sb="45" eb="46">
      <t>ト</t>
    </rPh>
    <rPh sb="47" eb="48">
      <t>アツカ</t>
    </rPh>
    <rPh sb="52" eb="54">
      <t>セイヒン</t>
    </rPh>
    <rPh sb="59" eb="60">
      <t>トウ</t>
    </rPh>
    <rPh sb="61" eb="62">
      <t>ワ</t>
    </rPh>
    <rPh sb="64" eb="66">
      <t>ショルイ</t>
    </rPh>
    <rPh sb="67" eb="70">
      <t>キョニンカ</t>
    </rPh>
    <rPh sb="70" eb="71">
      <t>ショウ</t>
    </rPh>
    <rPh sb="71" eb="72">
      <t>トウ</t>
    </rPh>
    <rPh sb="74" eb="76">
      <t>キギョウ</t>
    </rPh>
    <rPh sb="76" eb="78">
      <t>ゼンタイ</t>
    </rPh>
    <rPh sb="79" eb="81">
      <t>ゲンユ</t>
    </rPh>
    <rPh sb="81" eb="82">
      <t>トウ</t>
    </rPh>
    <rPh sb="83" eb="85">
      <t>シイレ</t>
    </rPh>
    <rPh sb="85" eb="87">
      <t>タンカ</t>
    </rPh>
    <rPh sb="88" eb="89">
      <t>ワ</t>
    </rPh>
    <rPh sb="94" eb="96">
      <t>シイレ</t>
    </rPh>
    <rPh sb="96" eb="98">
      <t>デンピョウ</t>
    </rPh>
    <rPh sb="98" eb="99">
      <t>トウ</t>
    </rPh>
    <rPh sb="105" eb="107">
      <t>ウリアゲ</t>
    </rPh>
    <rPh sb="107" eb="109">
      <t>ゲンカ</t>
    </rPh>
    <rPh sb="109" eb="110">
      <t>オヨ</t>
    </rPh>
    <rPh sb="111" eb="113">
      <t>ウリアゲ</t>
    </rPh>
    <rPh sb="113" eb="114">
      <t>ダカ</t>
    </rPh>
    <rPh sb="115" eb="116">
      <t>ワ</t>
    </rPh>
    <rPh sb="118" eb="120">
      <t>ショルイ</t>
    </rPh>
    <rPh sb="120" eb="121">
      <t>トウ</t>
    </rPh>
    <rPh sb="122" eb="125">
      <t>シサンヒョウ</t>
    </rPh>
    <rPh sb="126" eb="128">
      <t>ウリアゲ</t>
    </rPh>
    <rPh sb="128" eb="130">
      <t>ダイチョウ</t>
    </rPh>
    <rPh sb="131" eb="134">
      <t>シイレチョウ</t>
    </rPh>
    <rPh sb="142" eb="144">
      <t>ヒツヨウ</t>
    </rPh>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</si>
  <si>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</si>
  <si>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</si>
  <si>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r>
      <t>（</t>
    </r>
    <r>
      <rPr>
        <sz val="11"/>
        <color rgb="FFC00000"/>
        <rFont val="BIZ UD明朝 Medium"/>
        <family val="1"/>
        <charset val="128"/>
      </rPr>
      <t>※</t>
    </r>
    <r>
      <rPr>
        <sz val="11"/>
        <color theme="1"/>
        <rFont val="BIZ UD明朝 Medium"/>
        <family val="1"/>
        <charset val="128"/>
      </rPr>
      <t>１）</t>
    </r>
    <phoneticPr fontId="1"/>
  </si>
  <si>
    <r>
      <t>（</t>
    </r>
    <r>
      <rPr>
        <sz val="11"/>
        <color rgb="FFC00000"/>
        <rFont val="BIZ UD明朝 Medium"/>
        <family val="1"/>
        <charset val="128"/>
      </rPr>
      <t>※</t>
    </r>
    <r>
      <rPr>
        <sz val="11"/>
        <color theme="1"/>
        <rFont val="BIZ UD明朝 Medium"/>
        <family val="1"/>
        <charset val="128"/>
      </rPr>
      <t>２）</t>
    </r>
    <phoneticPr fontId="1"/>
  </si>
  <si>
    <t>「最近３か月間」は、申請月の前月または前々月から起算。 
（例：４月申請の場合、１～３月または１２月～２月の３か月）　</t>
    <rPh sb="1" eb="3">
      <t>サイキン</t>
    </rPh>
    <rPh sb="5" eb="6">
      <t>ゲツ</t>
    </rPh>
    <rPh sb="6" eb="7">
      <t>カン</t>
    </rPh>
    <rPh sb="10" eb="12">
      <t>シンセイ</t>
    </rPh>
    <rPh sb="12" eb="13">
      <t>ツキ</t>
    </rPh>
    <rPh sb="14" eb="15">
      <t>ゼン</t>
    </rPh>
    <rPh sb="15" eb="16">
      <t>ゲツ</t>
    </rPh>
    <rPh sb="19" eb="21">
      <t>ゼンゼン</t>
    </rPh>
    <rPh sb="21" eb="22">
      <t>ゲツ</t>
    </rPh>
    <rPh sb="24" eb="26">
      <t>キサン</t>
    </rPh>
    <rPh sb="30" eb="31">
      <t>レイ</t>
    </rPh>
    <rPh sb="33" eb="34">
      <t>ガツ</t>
    </rPh>
    <rPh sb="34" eb="36">
      <t>シンセイ</t>
    </rPh>
    <rPh sb="37" eb="39">
      <t>バアイ</t>
    </rPh>
    <rPh sb="43" eb="44">
      <t>ガツ</t>
    </rPh>
    <rPh sb="49" eb="50">
      <t>ガツ</t>
    </rPh>
    <rPh sb="52" eb="53">
      <t>ガツ</t>
    </rPh>
    <rPh sb="56" eb="57">
      <t>ゲツ</t>
    </rPh>
    <phoneticPr fontId="1"/>
  </si>
  <si>
    <r>
      <t>次の内容を記載した売上表(</t>
    </r>
    <r>
      <rPr>
        <sz val="11"/>
        <color rgb="FFC00000"/>
        <rFont val="BIZ UD明朝 Medium"/>
        <family val="1"/>
        <charset val="128"/>
      </rPr>
      <t>※</t>
    </r>
    <r>
      <rPr>
        <sz val="11"/>
        <color theme="1"/>
        <rFont val="BIZ UD明朝 Medium"/>
        <family val="1"/>
        <charset val="128"/>
      </rPr>
      <t>１)</t>
    </r>
    <rPh sb="0" eb="1">
      <t>ツギ</t>
    </rPh>
    <rPh sb="2" eb="4">
      <t>ナイヨウ</t>
    </rPh>
    <rPh sb="5" eb="7">
      <t>キサイ</t>
    </rPh>
    <rPh sb="9" eb="11">
      <t>ウリアゲ</t>
    </rPh>
    <rPh sb="11" eb="12">
      <t>ヒョウ</t>
    </rPh>
    <phoneticPr fontId="1"/>
  </si>
  <si>
    <r>
      <t>次の内容を記載した売上表</t>
    </r>
    <r>
      <rPr>
        <sz val="11"/>
        <color rgb="FFC00000"/>
        <rFont val="BIZ UD明朝 Medium"/>
        <family val="1"/>
        <charset val="128"/>
      </rPr>
      <t>(※</t>
    </r>
    <r>
      <rPr>
        <sz val="11"/>
        <color theme="1"/>
        <rFont val="BIZ UD明朝 Medium"/>
        <family val="1"/>
        <charset val="128"/>
      </rPr>
      <t>１)</t>
    </r>
    <rPh sb="0" eb="1">
      <t>ツギ</t>
    </rPh>
    <rPh sb="2" eb="4">
      <t>ナイヨウ</t>
    </rPh>
    <rPh sb="5" eb="7">
      <t>キサイ</t>
    </rPh>
    <rPh sb="9" eb="11">
      <t>ウリアゲ</t>
    </rPh>
    <rPh sb="11" eb="12">
      <t>ヒョウ</t>
    </rPh>
    <phoneticPr fontId="1"/>
  </si>
  <si>
    <r>
      <t>『事業が属する業種ごとの最近１年間の売上高、企業全体に係る原油等の仕入単価の上昇、企業全体の売上原価に占める原油等の仕入価格の割合、企業全体の製品等価格への転嫁状況』(</t>
    </r>
    <r>
      <rPr>
        <sz val="11"/>
        <color rgb="FFC00000"/>
        <rFont val="BIZ UD明朝 Medium"/>
        <family val="1"/>
        <charset val="128"/>
      </rPr>
      <t>※</t>
    </r>
    <r>
      <rPr>
        <sz val="11"/>
        <color theme="1"/>
        <rFont val="BIZ UD明朝 Medium"/>
        <family val="1"/>
        <charset val="128"/>
      </rPr>
      <t>２)</t>
    </r>
    <phoneticPr fontId="1"/>
  </si>
  <si>
    <r>
      <t>『事業が属する業種ごとの最近１年間の売上高、企業全体に係る原油等の仕入単価の上昇、企業全体の売上原価に占める原油等の仕入価格の割合、企業全体の製品等価格への転嫁状況』(</t>
    </r>
    <r>
      <rPr>
        <sz val="11"/>
        <color rgb="FFC00000"/>
        <rFont val="BIZ UD明朝 Medium"/>
        <family val="1"/>
        <charset val="128"/>
      </rPr>
      <t>※</t>
    </r>
    <r>
      <rPr>
        <sz val="11"/>
        <color theme="1"/>
        <rFont val="BIZ UD明朝 Medium"/>
        <family val="1"/>
        <charset val="128"/>
      </rPr>
      <t>２)</t>
    </r>
    <phoneticPr fontId="1"/>
  </si>
  <si>
    <t>上記③の税務署への提出事実を確認できるもの
（税務署からの受信通知等）</t>
    <rPh sb="0" eb="2">
      <t>ジョウキ</t>
    </rPh>
    <rPh sb="4" eb="7">
      <t>ゼイムショ</t>
    </rPh>
    <rPh sb="9" eb="11">
      <t>テイシュツ</t>
    </rPh>
    <rPh sb="11" eb="13">
      <t>ジジツ</t>
    </rPh>
    <rPh sb="14" eb="16">
      <t>カクニン</t>
    </rPh>
    <rPh sb="23" eb="26">
      <t>ゼイムショ</t>
    </rPh>
    <rPh sb="29" eb="31">
      <t>ジュシン</t>
    </rPh>
    <rPh sb="31" eb="33">
      <t>ツウチ</t>
    </rPh>
    <rPh sb="33" eb="34">
      <t>トウ</t>
    </rPh>
    <phoneticPr fontId="1"/>
  </si>
  <si>
    <t>（注１）</t>
    <phoneticPr fontId="1"/>
  </si>
  <si>
    <t>（注２）</t>
    <phoneticPr fontId="1"/>
  </si>
  <si>
    <t>（注３）</t>
    <phoneticPr fontId="1"/>
  </si>
  <si>
    <t>Ｐ＞０となっていること。</t>
    <phoneticPr fontId="1"/>
  </si>
  <si>
    <t>（留意事項）</t>
    <phoneticPr fontId="1"/>
  </si>
  <si>
    <t>１</t>
    <phoneticPr fontId="1"/>
  </si>
  <si>
    <t>２</t>
    <phoneticPr fontId="1"/>
  </si>
  <si>
    <t xml:space="preserve">① </t>
    <phoneticPr fontId="1"/>
  </si>
  <si>
    <t>原油等の仕入単価の上昇</t>
    <phoneticPr fontId="1"/>
  </si>
  <si>
    <t>(注２)</t>
    <phoneticPr fontId="1"/>
  </si>
  <si>
    <t>：</t>
    <phoneticPr fontId="1"/>
  </si>
  <si>
    <t>原油等の最近１か月間における平均仕入れ単価</t>
    <phoneticPr fontId="1"/>
  </si>
  <si>
    <t>Ｅの期間に対応する前年１か月間における平均仕入れ単価</t>
    <phoneticPr fontId="1"/>
  </si>
  <si>
    <t>製品等価格への転嫁の状況</t>
    <phoneticPr fontId="1"/>
  </si>
  <si>
    <t>原油等が売上原価に占める割合</t>
    <phoneticPr fontId="1"/>
  </si>
  <si>
    <t>最近３か月間の原油等の仕入額</t>
    <phoneticPr fontId="1"/>
  </si>
  <si>
    <t>Ａの期間に対応する前年３か月間の原油等の仕入額</t>
    <phoneticPr fontId="1"/>
  </si>
  <si>
    <t>最近３か月間の売上高</t>
    <phoneticPr fontId="1"/>
  </si>
  <si>
    <t>最近１か月の売上原価</t>
    <phoneticPr fontId="1"/>
  </si>
  <si>
    <t>：</t>
    <phoneticPr fontId="1"/>
  </si>
  <si>
    <t>　私は、表に記載する業を営んでいるが、下記のとおり、主要原材料である原油及び石油製品（以下「原油等」という。）の価格の上昇等により、経営の安定に支障が生じておりますので、中小企業信用保険法第２条第５項第５号の規定に基づき認定されるようお願いします。</t>
    <rPh sb="1" eb="2">
      <t>ワタシ</t>
    </rPh>
    <rPh sb="4" eb="5">
      <t>ヒョウ</t>
    </rPh>
    <rPh sb="6" eb="8">
      <t>キサイ</t>
    </rPh>
    <rPh sb="10" eb="11">
      <t>ギョウ</t>
    </rPh>
    <rPh sb="12" eb="13">
      <t>イトナ</t>
    </rPh>
    <rPh sb="19" eb="21">
      <t>カキ</t>
    </rPh>
    <phoneticPr fontId="1"/>
  </si>
  <si>
    <t>※表には営んでいる事業が属する業種（日本標準産業分類の細分類番号と細分類業種名）を全て記載（当該業種は全て指定業種であることが必要）。当該業種が複数ある場合には、その中で、最近１年間で最も売上高等が大きい事業が属する業種を表の太枠に記載。</t>
    <rPh sb="1" eb="2">
      <t>ヒョウ</t>
    </rPh>
    <rPh sb="4" eb="5">
      <t>イトナ</t>
    </rPh>
    <rPh sb="9" eb="11">
      <t>ジギョウ</t>
    </rPh>
    <rPh sb="12" eb="13">
      <t>ゾク</t>
    </rPh>
    <rPh sb="15" eb="17">
      <t>ギョウシュ</t>
    </rPh>
    <rPh sb="18" eb="20">
      <t>ニホン</t>
    </rPh>
    <rPh sb="20" eb="22">
      <t>ヒョウジュン</t>
    </rPh>
    <rPh sb="22" eb="24">
      <t>サンギョウ</t>
    </rPh>
    <rPh sb="24" eb="26">
      <t>ブンルイ</t>
    </rPh>
    <rPh sb="27" eb="30">
      <t>サイブンルイ</t>
    </rPh>
    <rPh sb="30" eb="32">
      <t>バンゴウ</t>
    </rPh>
    <rPh sb="33" eb="36">
      <t>サイブンルイ</t>
    </rPh>
    <rPh sb="36" eb="38">
      <t>ギョウシュ</t>
    </rPh>
    <rPh sb="38" eb="39">
      <t>メイ</t>
    </rPh>
    <rPh sb="41" eb="42">
      <t>スベ</t>
    </rPh>
    <rPh sb="43" eb="45">
      <t>キサイ</t>
    </rPh>
    <rPh sb="46" eb="48">
      <t>トウガイ</t>
    </rPh>
    <rPh sb="48" eb="50">
      <t>ギョウシュ</t>
    </rPh>
    <rPh sb="51" eb="52">
      <t>スベ</t>
    </rPh>
    <rPh sb="53" eb="55">
      <t>シテイ</t>
    </rPh>
    <rPh sb="55" eb="57">
      <t>ギョウシュ</t>
    </rPh>
    <rPh sb="63" eb="65">
      <t>ヒツヨウ</t>
    </rPh>
    <rPh sb="67" eb="69">
      <t>トウガイ</t>
    </rPh>
    <rPh sb="69" eb="71">
      <t>ギョウシュ</t>
    </rPh>
    <rPh sb="72" eb="74">
      <t>フクスウ</t>
    </rPh>
    <rPh sb="76" eb="78">
      <t>バアイ</t>
    </rPh>
    <rPh sb="83" eb="84">
      <t>ナカ</t>
    </rPh>
    <rPh sb="86" eb="88">
      <t>サイキン</t>
    </rPh>
    <rPh sb="89" eb="91">
      <t>ネンカン</t>
    </rPh>
    <rPh sb="92" eb="93">
      <t>モット</t>
    </rPh>
    <rPh sb="94" eb="96">
      <t>ウリアゲ</t>
    </rPh>
    <rPh sb="96" eb="97">
      <t>ダカ</t>
    </rPh>
    <rPh sb="97" eb="98">
      <t>トウ</t>
    </rPh>
    <rPh sb="99" eb="100">
      <t>オオ</t>
    </rPh>
    <rPh sb="102" eb="104">
      <t>ジギョウ</t>
    </rPh>
    <rPh sb="105" eb="106">
      <t>ゾク</t>
    </rPh>
    <rPh sb="108" eb="110">
      <t>ギョウシュ</t>
    </rPh>
    <rPh sb="111" eb="112">
      <t>ヒョウ</t>
    </rPh>
    <rPh sb="113" eb="115">
      <t>フトワク</t>
    </rPh>
    <rPh sb="116" eb="118">
      <t>キサイ</t>
    </rPh>
    <phoneticPr fontId="1"/>
  </si>
  <si>
    <t>本様式は、指定業種と非指定業種を兼業している場合であって、指定業種及び申請者全体の双方が認定基準を
満たす場合に使用する。</t>
  </si>
  <si>
    <t>上昇率、依存率及び最近１か月間における全体の売上原価に占める指定業種の売上原価の割合が２０％以上となっていること。</t>
  </si>
  <si>
    <t>申請のとおり、相違ないことを認定します。</t>
    <rPh sb="0" eb="2">
      <t>シンセイ</t>
    </rPh>
    <rPh sb="7" eb="9">
      <t>ソウイ</t>
    </rPh>
    <rPh sb="14" eb="16">
      <t>ニンテイ</t>
    </rPh>
    <phoneticPr fontId="1"/>
  </si>
  <si>
    <t>本認定とは別に、金融機関及び信用保証協会による金融上の審査があります。</t>
  </si>
  <si>
    <r>
      <t>細分類番号</t>
    </r>
    <r>
      <rPr>
        <sz val="9"/>
        <color theme="1"/>
        <rFont val="BIZ UD明朝 Medium"/>
        <family val="1"/>
        <charset val="128"/>
      </rPr>
      <t>(※1)</t>
    </r>
    <rPh sb="0" eb="3">
      <t>サイブンルイ</t>
    </rPh>
    <rPh sb="3" eb="5">
      <t>バンゴウ</t>
    </rPh>
    <phoneticPr fontId="1"/>
  </si>
  <si>
    <r>
      <t>業　種</t>
    </r>
    <r>
      <rPr>
        <sz val="10"/>
        <color theme="1"/>
        <rFont val="BIZ UD明朝 Medium"/>
        <family val="1"/>
        <charset val="128"/>
      </rPr>
      <t>(※1)</t>
    </r>
    <rPh sb="0" eb="1">
      <t>ギョウ</t>
    </rPh>
    <rPh sb="2" eb="3">
      <t>シュ</t>
    </rPh>
    <phoneticPr fontId="1"/>
  </si>
  <si>
    <t>【申請書(ロ)－②の売上表】</t>
    <phoneticPr fontId="1"/>
  </si>
  <si>
    <t>(※１)</t>
    <phoneticPr fontId="1"/>
  </si>
  <si>
    <t>業種欄には、営んでいる事業が属する全ての業種(日本標準産業分類の細分類番号と細分類業種名)を記載。
細分類業種は全て指定業種に該当することが必要。【例：0782 内装工事業】</t>
  </si>
  <si>
    <t>（注）認定申請にあたっては、指定業種に属する事業を営んでいることが疎明できる書類等（例えば、取り扱っている製品・サービス等を疎明できる書類、許認可証など）や、上記の売上高等が分かる書類（例えば、試算表や売上台帳など）の提出が必要。</t>
    <rPh sb="1" eb="2">
      <t>チュウ</t>
    </rPh>
    <rPh sb="3" eb="5">
      <t>ニンテイ</t>
    </rPh>
    <rPh sb="5" eb="7">
      <t>シンセイ</t>
    </rPh>
    <rPh sb="14" eb="16">
      <t>シテイ</t>
    </rPh>
    <rPh sb="16" eb="18">
      <t>ギョウシュ</t>
    </rPh>
    <rPh sb="19" eb="20">
      <t>ゾク</t>
    </rPh>
    <rPh sb="22" eb="24">
      <t>ジギョウ</t>
    </rPh>
    <rPh sb="25" eb="26">
      <t>イトナ</t>
    </rPh>
    <rPh sb="33" eb="35">
      <t>ソメイ</t>
    </rPh>
    <rPh sb="38" eb="40">
      <t>ショルイ</t>
    </rPh>
    <rPh sb="40" eb="41">
      <t>トウ</t>
    </rPh>
    <rPh sb="42" eb="43">
      <t>タト</t>
    </rPh>
    <rPh sb="46" eb="47">
      <t>ト</t>
    </rPh>
    <rPh sb="48" eb="49">
      <t>アツカ</t>
    </rPh>
    <rPh sb="53" eb="55">
      <t>セイヒン</t>
    </rPh>
    <rPh sb="60" eb="61">
      <t>トウ</t>
    </rPh>
    <rPh sb="62" eb="64">
      <t>ソメイ</t>
    </rPh>
    <rPh sb="67" eb="69">
      <t>ショルイ</t>
    </rPh>
    <rPh sb="70" eb="73">
      <t>キョニンカ</t>
    </rPh>
    <rPh sb="73" eb="74">
      <t>ショウ</t>
    </rPh>
    <rPh sb="79" eb="81">
      <t>ジョウキ</t>
    </rPh>
    <rPh sb="82" eb="84">
      <t>ウリアゲ</t>
    </rPh>
    <rPh sb="84" eb="85">
      <t>ダカ</t>
    </rPh>
    <rPh sb="85" eb="86">
      <t>トウ</t>
    </rPh>
    <rPh sb="87" eb="88">
      <t>ワ</t>
    </rPh>
    <rPh sb="90" eb="92">
      <t>ショルイ</t>
    </rPh>
    <rPh sb="93" eb="94">
      <t>タト</t>
    </rPh>
    <rPh sb="97" eb="100">
      <t>シサンヒョウ</t>
    </rPh>
    <rPh sb="101" eb="103">
      <t>ウリアゲ</t>
    </rPh>
    <rPh sb="103" eb="105">
      <t>ダイチョウ</t>
    </rPh>
    <rPh sb="109" eb="111">
      <t>テイシュツ</t>
    </rPh>
    <rPh sb="112" eb="114">
      <t>ヒツヨウ</t>
    </rPh>
    <phoneticPr fontId="1"/>
  </si>
  <si>
    <t>市長から認定を受けた日から３０日以内に金融機関または信用保証協会に対して、経営安定関連保証の申込みを行う
ことが必要です。</t>
    <phoneticPr fontId="1"/>
  </si>
  <si>
    <t>調布市長　林　　明　裕</t>
    <rPh sb="0" eb="3">
      <t>チョウフシ</t>
    </rPh>
    <rPh sb="3" eb="4">
      <t>チョウ</t>
    </rPh>
    <rPh sb="5" eb="6">
      <t>ハヤシ</t>
    </rPh>
    <rPh sb="8" eb="9">
      <t>アキ</t>
    </rPh>
    <rPh sb="10" eb="11">
      <t>ヒロ</t>
    </rPh>
    <phoneticPr fontId="1"/>
  </si>
  <si>
    <t>調布市長　林　　明　裕　殿</t>
    <rPh sb="0" eb="3">
      <t>チョウフシ</t>
    </rPh>
    <rPh sb="3" eb="4">
      <t>チョウ</t>
    </rPh>
    <rPh sb="5" eb="6">
      <t>ハヤシ</t>
    </rPh>
    <rPh sb="8" eb="9">
      <t>アキ</t>
    </rPh>
    <rPh sb="10" eb="11">
      <t>ヒロ</t>
    </rPh>
    <rPh sb="12" eb="13">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</si>
</sst>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Red]\(#,##0\)"/>
    <numFmt numFmtId="177" formatCode="[$¥-411]#,##0.00_);[Red]\([$¥-411]#,##0.00\)"/>
    <numFmt numFmtId="178" formatCode="#,###&quot;円&quot;"/>
    <numFmt numFmtId="179" formatCode="#&quot;%&quot;"/>
    <numFmt numFmtId="180" formatCode="#,##0&quot;%&quot;;\-#,##0&quot;%&quot;;&quot;&quot;"/>
    <numFmt numFmtId="181" formatCode="#,##0&quot;円&quot;;\-#,##0&quot;円&quot;;&quot;&quot;"/>
    <numFmt numFmtId="182" formatCode="#,##0_ "/>
    <numFmt numFmtId="183" formatCode="0.0_ "/>
  </numFmts>
  <fonts count="13" x14ac:knownFonts="1">
    <font>
      <sz val="11"/>
      <color theme="1"/>
      <name val="游ゴシック"/>
      <family val="2"/>
      <charset val="128"/>
      <scheme val="minor"/>
    </font>
    <font>
      <sz val="6"/>
      <name val="游ゴシック"/>
      <family val="2"/>
      <charset val="128"/>
      <scheme val="minor"/>
    </font>
    <font>
      <sz val="11"/>
      <color theme="1"/>
      <name val="BIZ UD明朝 Medium"/>
      <family val="1"/>
      <charset val="128"/>
    </font>
    <font>
      <b/>
      <sz val="11"/>
      <color theme="1"/>
      <name val="BIZ UD明朝 Medium"/>
      <family val="1"/>
      <charset val="128"/>
    </font>
    <font>
      <u/>
      <sz val="11"/>
      <color theme="1"/>
      <name val="BIZ UD明朝 Medium"/>
      <family val="1"/>
      <charset val="128"/>
    </font>
    <font>
      <u/>
      <sz val="11"/>
      <color rgb="FFC00000"/>
      <name val="BIZ UD明朝 Medium"/>
      <family val="1"/>
      <charset val="128"/>
    </font>
    <font>
      <sz val="11"/>
      <name val="BIZ UD明朝 Medium"/>
      <family val="1"/>
      <charset val="128"/>
    </font>
    <font>
      <b/>
      <sz val="20"/>
      <color theme="1"/>
      <name val="BIZ UD明朝 Medium"/>
      <family val="1"/>
      <charset val="128"/>
    </font>
    <font>
      <sz val="11"/>
      <color rgb="FFC00000"/>
      <name val="BIZ UD明朝 Medium"/>
      <family val="1"/>
      <charset val="128"/>
    </font>
    <font>
      <sz val="11"/>
      <color theme="0" tint="-0.34998626667073579"/>
      <name val="BIZ UD明朝 Medium"/>
      <family val="1"/>
      <charset val="128"/>
    </font>
    <font>
      <sz val="10"/>
      <color theme="1"/>
      <name val="BIZ UD明朝 Medium"/>
      <family val="1"/>
      <charset val="128"/>
    </font>
    <font>
      <sz val="12"/>
      <color theme="1"/>
      <name val="BIZ UD明朝 Medium"/>
      <family val="1"/>
      <charset val="128"/>
    </font>
    <font>
      <sz val="9"/>
      <color theme="1"/>
      <name val="BIZ UD明朝 Medium"/>
      <family val="1"/>
      <charset val="128"/>
    </font>
  </fonts>
  <fills count="5">
    <fill>
      <patternFill patternType="none"/>
    </fill>
    <fill>
      <patternFill patternType="gray125"/>
    </fill>
    <fill>
      <patternFill patternType="solid">
        <fgColor rgb="FFFFFFE5"/>
        <bgColor indexed="64"/>
      </patternFill>
    </fill>
    <fill>
      <patternFill patternType="solid">
        <fgColor theme="0"/>
        <bgColor indexed="64"/>
      </patternFill>
    </fill>
    <fill>
      <patternFill patternType="solid">
        <fgColor theme="0" tint="-4.9989318521683403E-2"/>
        <bgColor indexed="64"/>
      </patternFill>
    </fill>
  </fills>
  <borders count="4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hair">
        <color indexed="64"/>
      </right>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177" fontId="0" fillId="0" borderId="0">
      <alignment vertical="center"/>
    </xf>
  </cellStyleXfs>
  <cellXfs count="262">
    <xf numFmtId="177" fontId="0" fillId="0" borderId="0" xfId="0">
      <alignment vertical="center"/>
    </xf>
    <xf numFmtId="49" fontId="2" fillId="3" borderId="0" xfId="0" applyNumberFormat="1" applyFont="1" applyFill="1" applyProtection="1">
      <alignment vertical="center"/>
    </xf>
    <xf numFmtId="49" fontId="2" fillId="3" borderId="0" xfId="0" applyNumberFormat="1" applyFont="1" applyFill="1" applyBorder="1" applyAlignment="1" applyProtection="1">
      <alignment vertical="center"/>
    </xf>
    <xf numFmtId="49" fontId="2" fillId="3" borderId="0" xfId="0" applyNumberFormat="1" applyFont="1" applyFill="1" applyBorder="1" applyProtection="1">
      <alignment vertical="center"/>
    </xf>
    <xf numFmtId="49" fontId="3" fillId="3" borderId="0" xfId="0" applyNumberFormat="1" applyFont="1" applyFill="1" applyBorder="1" applyAlignment="1" applyProtection="1">
      <alignment vertical="center"/>
    </xf>
    <xf numFmtId="49" fontId="3" fillId="3" borderId="0" xfId="0" applyNumberFormat="1" applyFont="1" applyFill="1" applyBorder="1" applyAlignment="1" applyProtection="1">
      <alignment horizontal="left" vertical="center"/>
    </xf>
    <xf numFmtId="49" fontId="2" fillId="3" borderId="0"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vertical="center" wrapText="1"/>
    </xf>
    <xf numFmtId="49" fontId="4" fillId="3" borderId="0" xfId="0" applyNumberFormat="1" applyFont="1" applyFill="1" applyBorder="1" applyAlignment="1" applyProtection="1">
      <alignment vertical="center"/>
    </xf>
    <xf numFmtId="49" fontId="2" fillId="3" borderId="0" xfId="0" applyNumberFormat="1" applyFont="1" applyFill="1" applyBorder="1" applyAlignment="1" applyProtection="1">
      <alignment horizontal="left" vertical="center" wrapText="1"/>
    </xf>
    <xf numFmtId="49" fontId="3" fillId="3" borderId="0" xfId="0" applyNumberFormat="1" applyFont="1" applyFill="1" applyBorder="1" applyAlignment="1" applyProtection="1">
      <alignment horizontal="left" vertical="center" wrapText="1"/>
    </xf>
    <xf numFmtId="22" fontId="2" fillId="3" borderId="0" xfId="0" applyNumberFormat="1" applyFont="1" applyFill="1" applyAlignment="1" applyProtection="1">
      <alignment vertical="center"/>
    </xf>
    <xf numFmtId="14" fontId="2" fillId="3" borderId="0" xfId="0" applyNumberFormat="1" applyFont="1" applyFill="1" applyAlignment="1" applyProtection="1">
      <alignment vertical="center"/>
    </xf>
    <xf numFmtId="49" fontId="2" fillId="3" borderId="0" xfId="0" applyNumberFormat="1" applyFont="1" applyFill="1" applyAlignment="1" applyProtection="1">
      <alignment vertical="center"/>
    </xf>
    <xf numFmtId="49" fontId="2" fillId="3" borderId="0" xfId="0" applyNumberFormat="1" applyFont="1" applyFill="1" applyAlignment="1" applyProtection="1">
      <alignment horizontal="center" vertical="center"/>
    </xf>
    <xf numFmtId="177" fontId="2" fillId="3" borderId="6" xfId="0" applyNumberFormat="1" applyFont="1" applyFill="1" applyBorder="1" applyAlignment="1" applyProtection="1">
      <alignment horizontal="center" vertical="center"/>
    </xf>
    <xf numFmtId="177" fontId="2" fillId="3" borderId="7" xfId="0" applyNumberFormat="1" applyFont="1" applyFill="1" applyBorder="1" applyAlignment="1" applyProtection="1">
      <alignment horizontal="center" vertical="center"/>
    </xf>
    <xf numFmtId="177" fontId="2" fillId="3" borderId="0" xfId="0" applyNumberFormat="1" applyFont="1" applyFill="1" applyProtection="1">
      <alignment vertical="center"/>
    </xf>
    <xf numFmtId="177" fontId="2" fillId="3" borderId="0" xfId="0" applyNumberFormat="1" applyFont="1" applyFill="1" applyBorder="1" applyAlignment="1" applyProtection="1">
      <alignment vertical="center"/>
    </xf>
    <xf numFmtId="177" fontId="2" fillId="3" borderId="0" xfId="0" applyNumberFormat="1" applyFont="1" applyFill="1" applyBorder="1" applyProtection="1">
      <alignment vertical="center"/>
    </xf>
    <xf numFmtId="177" fontId="2" fillId="3" borderId="1" xfId="0" applyNumberFormat="1" applyFont="1" applyFill="1" applyBorder="1" applyAlignment="1" applyProtection="1">
      <alignment vertical="center"/>
    </xf>
    <xf numFmtId="177" fontId="2" fillId="3" borderId="0" xfId="0" applyNumberFormat="1" applyFont="1" applyFill="1" applyBorder="1" applyAlignment="1" applyProtection="1">
      <alignment horizontal="center" vertical="center"/>
    </xf>
    <xf numFmtId="177" fontId="2" fillId="3" borderId="0" xfId="0" applyNumberFormat="1" applyFont="1" applyFill="1" applyBorder="1" applyAlignment="1" applyProtection="1">
      <alignment vertical="center" wrapText="1"/>
    </xf>
    <xf numFmtId="177" fontId="4" fillId="3" borderId="0" xfId="0" applyNumberFormat="1" applyFont="1" applyFill="1" applyBorder="1" applyAlignment="1" applyProtection="1">
      <alignment vertical="center"/>
    </xf>
    <xf numFmtId="177" fontId="2" fillId="3" borderId="1" xfId="0" applyNumberFormat="1" applyFont="1" applyFill="1" applyBorder="1" applyAlignment="1" applyProtection="1">
      <alignment vertical="center" wrapText="1"/>
    </xf>
    <xf numFmtId="177" fontId="2" fillId="3" borderId="1" xfId="0" applyNumberFormat="1" applyFont="1" applyFill="1" applyBorder="1" applyProtection="1">
      <alignment vertical="center"/>
    </xf>
    <xf numFmtId="177" fontId="6" fillId="3" borderId="0" xfId="0" applyNumberFormat="1" applyFont="1" applyFill="1" applyBorder="1" applyAlignment="1" applyProtection="1">
      <alignment vertical="center" wrapText="1"/>
    </xf>
    <xf numFmtId="177" fontId="2" fillId="3" borderId="0" xfId="0" applyNumberFormat="1" applyFont="1" applyFill="1" applyBorder="1" applyAlignment="1" applyProtection="1">
      <alignment horizontal="left" vertical="top" wrapText="1"/>
    </xf>
    <xf numFmtId="177" fontId="2" fillId="3" borderId="1" xfId="0" applyNumberFormat="1" applyFont="1" applyFill="1" applyBorder="1" applyAlignment="1" applyProtection="1">
      <alignment vertical="top" wrapText="1"/>
    </xf>
    <xf numFmtId="177" fontId="2" fillId="3" borderId="0" xfId="0" applyNumberFormat="1" applyFont="1" applyFill="1" applyBorder="1" applyAlignment="1" applyProtection="1">
      <alignment vertical="top" wrapText="1"/>
    </xf>
    <xf numFmtId="177" fontId="2" fillId="3" borderId="4" xfId="0" applyNumberFormat="1" applyFont="1" applyFill="1" applyBorder="1" applyAlignment="1" applyProtection="1">
      <alignment vertical="center"/>
    </xf>
    <xf numFmtId="177" fontId="2" fillId="3" borderId="4" xfId="0" applyNumberFormat="1" applyFont="1" applyFill="1" applyBorder="1" applyProtection="1">
      <alignment vertical="center"/>
    </xf>
    <xf numFmtId="177" fontId="2" fillId="3" borderId="4" xfId="0" applyNumberFormat="1" applyFont="1" applyFill="1" applyBorder="1" applyAlignment="1" applyProtection="1">
      <alignment horizontal="left" vertical="center"/>
    </xf>
    <xf numFmtId="177" fontId="2" fillId="3" borderId="4" xfId="0" applyNumberFormat="1" applyFont="1" applyFill="1" applyBorder="1" applyAlignment="1" applyProtection="1">
      <alignment vertical="center" wrapText="1"/>
    </xf>
    <xf numFmtId="177" fontId="10" fillId="3" borderId="4" xfId="0" applyNumberFormat="1" applyFont="1" applyFill="1" applyBorder="1" applyAlignment="1" applyProtection="1">
      <alignment vertical="center" wrapText="1"/>
    </xf>
    <xf numFmtId="177" fontId="10" fillId="3" borderId="0" xfId="0" applyNumberFormat="1" applyFont="1" applyFill="1" applyBorder="1" applyAlignment="1" applyProtection="1">
      <alignment vertical="center" wrapText="1"/>
    </xf>
    <xf numFmtId="177" fontId="2" fillId="3" borderId="15" xfId="0" applyNumberFormat="1" applyFont="1" applyFill="1" applyBorder="1" applyProtection="1">
      <alignment vertical="center"/>
    </xf>
    <xf numFmtId="177" fontId="10" fillId="3" borderId="0" xfId="0" applyNumberFormat="1" applyFont="1" applyFill="1" applyBorder="1" applyAlignment="1" applyProtection="1">
      <alignment vertical="top"/>
    </xf>
    <xf numFmtId="177" fontId="10" fillId="3" borderId="0" xfId="0" applyNumberFormat="1" applyFont="1" applyFill="1" applyBorder="1" applyProtection="1">
      <alignment vertical="center"/>
    </xf>
    <xf numFmtId="177" fontId="10" fillId="3" borderId="0" xfId="0" applyNumberFormat="1" applyFont="1" applyFill="1" applyProtection="1">
      <alignment vertical="center"/>
    </xf>
    <xf numFmtId="177" fontId="10" fillId="3" borderId="0" xfId="0" applyNumberFormat="1" applyFont="1" applyFill="1" applyAlignment="1" applyProtection="1">
      <alignment vertical="top"/>
    </xf>
    <xf numFmtId="177" fontId="10" fillId="3" borderId="15" xfId="0" applyNumberFormat="1" applyFont="1" applyFill="1" applyBorder="1" applyProtection="1">
      <alignment vertical="center"/>
    </xf>
    <xf numFmtId="177" fontId="2" fillId="3" borderId="15" xfId="0" applyNumberFormat="1" applyFont="1" applyFill="1" applyBorder="1" applyAlignment="1" applyProtection="1">
      <alignment vertical="center"/>
    </xf>
    <xf numFmtId="177" fontId="2" fillId="3" borderId="2" xfId="0" applyNumberFormat="1" applyFont="1" applyFill="1" applyBorder="1" applyProtection="1">
      <alignment vertical="center"/>
    </xf>
    <xf numFmtId="177" fontId="2" fillId="3" borderId="2" xfId="0" applyNumberFormat="1" applyFont="1" applyFill="1" applyBorder="1" applyAlignment="1" applyProtection="1">
      <alignment vertical="top" wrapText="1"/>
    </xf>
    <xf numFmtId="177" fontId="2" fillId="3" borderId="3" xfId="0" applyNumberFormat="1" applyFont="1" applyFill="1" applyBorder="1" applyAlignment="1" applyProtection="1">
      <alignment vertical="center" wrapText="1"/>
    </xf>
    <xf numFmtId="177" fontId="2" fillId="3" borderId="4" xfId="0" applyNumberFormat="1" applyFont="1" applyFill="1" applyBorder="1" applyAlignment="1" applyProtection="1">
      <alignment horizontal="right" vertical="center"/>
    </xf>
    <xf numFmtId="177" fontId="10" fillId="3" borderId="5" xfId="0" applyNumberFormat="1" applyFont="1" applyFill="1" applyBorder="1" applyAlignment="1" applyProtection="1">
      <alignment vertical="center" wrapText="1"/>
    </xf>
    <xf numFmtId="177" fontId="10" fillId="3" borderId="0" xfId="0" applyNumberFormat="1" applyFont="1" applyFill="1" applyBorder="1" applyAlignment="1" applyProtection="1">
      <alignment vertical="top" wrapText="1"/>
    </xf>
    <xf numFmtId="177" fontId="11" fillId="3" borderId="0" xfId="0" applyNumberFormat="1" applyFont="1" applyFill="1" applyProtection="1">
      <alignment vertical="center"/>
    </xf>
    <xf numFmtId="177" fontId="2" fillId="3" borderId="13" xfId="0" applyNumberFormat="1" applyFont="1" applyFill="1" applyBorder="1" applyAlignment="1" applyProtection="1">
      <alignment vertical="center"/>
    </xf>
    <xf numFmtId="177" fontId="2" fillId="3" borderId="13" xfId="0" applyNumberFormat="1" applyFont="1" applyFill="1" applyBorder="1" applyProtection="1">
      <alignment vertical="center"/>
    </xf>
    <xf numFmtId="177" fontId="2" fillId="3" borderId="5" xfId="0" applyNumberFormat="1" applyFont="1" applyFill="1" applyBorder="1" applyAlignment="1" applyProtection="1">
      <alignment vertical="center"/>
    </xf>
    <xf numFmtId="177" fontId="2" fillId="3" borderId="5" xfId="0" applyNumberFormat="1" applyFont="1" applyFill="1" applyBorder="1" applyProtection="1">
      <alignment vertical="center"/>
    </xf>
    <xf numFmtId="177" fontId="2" fillId="3" borderId="7" xfId="0" applyNumberFormat="1" applyFont="1" applyFill="1" applyBorder="1" applyAlignment="1" applyProtection="1">
      <alignment vertical="center"/>
    </xf>
    <xf numFmtId="177" fontId="10" fillId="3" borderId="0" xfId="0" applyNumberFormat="1" applyFont="1" applyFill="1" applyBorder="1" applyAlignment="1" applyProtection="1">
      <alignment vertical="center"/>
    </xf>
    <xf numFmtId="177" fontId="10" fillId="3" borderId="0" xfId="0" applyNumberFormat="1" applyFont="1" applyFill="1" applyBorder="1" applyAlignment="1" applyProtection="1">
      <alignment horizontal="right" vertical="center"/>
    </xf>
    <xf numFmtId="177" fontId="10" fillId="3" borderId="0" xfId="0" applyNumberFormat="1" applyFont="1" applyFill="1" applyBorder="1" applyAlignment="1" applyProtection="1">
      <alignment horizontal="center" vertical="center"/>
    </xf>
    <xf numFmtId="177" fontId="2" fillId="3" borderId="33" xfId="0" applyNumberFormat="1" applyFont="1" applyFill="1" applyBorder="1" applyProtection="1">
      <alignment vertical="center"/>
    </xf>
    <xf numFmtId="177" fontId="2" fillId="3" borderId="12" xfId="0" applyNumberFormat="1" applyFont="1" applyFill="1" applyBorder="1" applyAlignment="1" applyProtection="1">
      <alignment vertical="center"/>
    </xf>
    <xf numFmtId="177" fontId="2" fillId="3" borderId="21" xfId="0" applyNumberFormat="1" applyFont="1" applyFill="1" applyBorder="1" applyAlignment="1" applyProtection="1">
      <alignment vertical="center"/>
    </xf>
    <xf numFmtId="177" fontId="2" fillId="3" borderId="25" xfId="0" applyNumberFormat="1" applyFont="1" applyFill="1" applyBorder="1" applyAlignment="1" applyProtection="1">
      <alignment vertical="center"/>
    </xf>
    <xf numFmtId="177" fontId="2" fillId="3" borderId="0" xfId="0" applyNumberFormat="1" applyFont="1" applyFill="1" applyBorder="1" applyAlignment="1" applyProtection="1">
      <alignment vertical="top"/>
    </xf>
    <xf numFmtId="177" fontId="2" fillId="3" borderId="0" xfId="0" applyNumberFormat="1" applyFont="1" applyFill="1" applyBorder="1" applyAlignment="1" applyProtection="1">
      <alignment horizontal="left" vertical="top"/>
    </xf>
    <xf numFmtId="176" fontId="2" fillId="3" borderId="7" xfId="0" applyNumberFormat="1" applyFont="1" applyFill="1" applyBorder="1" applyAlignment="1" applyProtection="1">
      <alignment horizontal="right" vertical="center"/>
    </xf>
    <xf numFmtId="177" fontId="2" fillId="3" borderId="7" xfId="0" applyNumberFormat="1" applyFont="1" applyFill="1" applyBorder="1" applyProtection="1">
      <alignment vertical="center"/>
    </xf>
    <xf numFmtId="177" fontId="2" fillId="3" borderId="0" xfId="0" applyNumberFormat="1" applyFont="1" applyFill="1" applyAlignment="1" applyProtection="1">
      <alignment vertical="center"/>
    </xf>
    <xf numFmtId="177" fontId="2" fillId="3" borderId="0" xfId="0" applyNumberFormat="1" applyFont="1" applyFill="1" applyAlignment="1" applyProtection="1">
      <alignment vertical="top"/>
    </xf>
    <xf numFmtId="177" fontId="2" fillId="3" borderId="0" xfId="0" applyNumberFormat="1" applyFont="1" applyFill="1" applyBorder="1" applyAlignment="1" applyProtection="1">
      <alignment horizontal="center" vertical="center"/>
    </xf>
    <xf numFmtId="177" fontId="2" fillId="3" borderId="0" xfId="0" applyNumberFormat="1" applyFont="1" applyFill="1" applyBorder="1" applyAlignment="1" applyProtection="1">
      <alignment horizontal="right" vertical="center"/>
    </xf>
    <xf numFmtId="177" fontId="2" fillId="3" borderId="4" xfId="0" applyNumberFormat="1" applyFont="1" applyFill="1" applyBorder="1" applyAlignment="1" applyProtection="1">
      <alignment horizontal="left" vertical="center"/>
    </xf>
    <xf numFmtId="177" fontId="2" fillId="3" borderId="0" xfId="0" applyNumberFormat="1" applyFont="1" applyFill="1" applyBorder="1" applyAlignment="1" applyProtection="1">
      <alignment horizontal="left" vertical="center"/>
    </xf>
    <xf numFmtId="177" fontId="2" fillId="3" borderId="0" xfId="0" applyNumberFormat="1" applyFont="1" applyFill="1" applyBorder="1" applyAlignment="1" applyProtection="1">
      <alignment horizontal="left" vertical="center" wrapText="1"/>
    </xf>
    <xf numFmtId="177" fontId="2" fillId="3" borderId="4" xfId="0" applyNumberFormat="1" applyFont="1" applyFill="1" applyBorder="1" applyAlignment="1" applyProtection="1">
      <alignment horizontal="center" vertical="center"/>
    </xf>
    <xf numFmtId="177" fontId="2" fillId="3" borderId="1" xfId="0" applyNumberFormat="1" applyFont="1" applyFill="1" applyBorder="1" applyAlignment="1" applyProtection="1">
      <alignment horizontal="left" vertical="center" wrapText="1"/>
    </xf>
    <xf numFmtId="49" fontId="2" fillId="3" borderId="0" xfId="0" applyNumberFormat="1" applyFont="1" applyFill="1" applyBorder="1" applyAlignment="1" applyProtection="1">
      <alignment horizontal="left" vertical="center"/>
    </xf>
    <xf numFmtId="0" fontId="2" fillId="2" borderId="0" xfId="0" applyNumberFormat="1" applyFont="1" applyFill="1" applyProtection="1">
      <alignment vertical="center"/>
      <protection locked="0"/>
    </xf>
    <xf numFmtId="0" fontId="2" fillId="2" borderId="4" xfId="0" applyNumberFormat="1" applyFont="1" applyFill="1" applyBorder="1" applyAlignment="1" applyProtection="1">
      <alignment horizontal="center" vertical="center"/>
      <protection locked="0"/>
    </xf>
    <xf numFmtId="0" fontId="2" fillId="3" borderId="4" xfId="0" applyNumberFormat="1" applyFont="1" applyFill="1" applyBorder="1" applyAlignment="1" applyProtection="1">
      <alignment horizontal="center" vertical="center"/>
    </xf>
    <xf numFmtId="0" fontId="2" fillId="2" borderId="11" xfId="0" applyNumberFormat="1" applyFont="1" applyFill="1" applyBorder="1" applyAlignment="1" applyProtection="1">
      <alignment horizontal="center" vertical="center"/>
      <protection locked="0"/>
    </xf>
    <xf numFmtId="0" fontId="2" fillId="2" borderId="20" xfId="0" applyNumberFormat="1" applyFont="1" applyFill="1" applyBorder="1" applyAlignment="1" applyProtection="1">
      <alignment horizontal="center" vertical="center"/>
      <protection locked="0"/>
    </xf>
    <xf numFmtId="0" fontId="2" fillId="2" borderId="24" xfId="0" applyNumberFormat="1" applyFont="1" applyFill="1" applyBorder="1" applyAlignment="1" applyProtection="1">
      <alignment horizontal="center" vertical="center"/>
      <protection locked="0"/>
    </xf>
    <xf numFmtId="0" fontId="2" fillId="2" borderId="12" xfId="0" applyNumberFormat="1" applyFont="1" applyFill="1" applyBorder="1" applyAlignment="1" applyProtection="1">
      <alignment horizontal="center" vertical="center"/>
      <protection locked="0"/>
    </xf>
    <xf numFmtId="0" fontId="2" fillId="2" borderId="21" xfId="0" applyNumberFormat="1" applyFont="1" applyFill="1" applyBorder="1" applyAlignment="1" applyProtection="1">
      <alignment horizontal="center" vertical="center"/>
      <protection locked="0"/>
    </xf>
    <xf numFmtId="0" fontId="2" fillId="2" borderId="25" xfId="0" applyNumberFormat="1" applyFont="1" applyFill="1" applyBorder="1" applyAlignment="1" applyProtection="1">
      <alignment horizontal="center" vertical="center"/>
      <protection locked="0"/>
    </xf>
    <xf numFmtId="0" fontId="2" fillId="3" borderId="11" xfId="0" applyNumberFormat="1" applyFont="1" applyFill="1" applyBorder="1" applyAlignment="1" applyProtection="1">
      <alignment horizontal="center" vertical="center"/>
    </xf>
    <xf numFmtId="0" fontId="2" fillId="3" borderId="12" xfId="0" applyNumberFormat="1" applyFont="1" applyFill="1" applyBorder="1" applyAlignment="1" applyProtection="1">
      <alignment horizontal="center" vertical="center" wrapText="1"/>
    </xf>
    <xf numFmtId="0" fontId="2" fillId="3" borderId="0" xfId="0" applyNumberFormat="1" applyFont="1" applyFill="1" applyBorder="1" applyProtection="1">
      <alignment vertical="center"/>
    </xf>
    <xf numFmtId="49" fontId="7" fillId="3" borderId="0" xfId="0" applyNumberFormat="1" applyFont="1" applyFill="1" applyAlignment="1" applyProtection="1">
      <alignment horizontal="center" vertical="center" wrapText="1"/>
    </xf>
    <xf numFmtId="49" fontId="2" fillId="3" borderId="6" xfId="0" applyNumberFormat="1" applyFont="1" applyFill="1" applyBorder="1" applyAlignment="1" applyProtection="1">
      <alignment horizontal="center" vertical="center"/>
    </xf>
    <xf numFmtId="49" fontId="2" fillId="3" borderId="7" xfId="0" applyNumberFormat="1" applyFont="1" applyFill="1" applyBorder="1" applyAlignment="1" applyProtection="1">
      <alignment horizontal="center" vertical="center"/>
    </xf>
    <xf numFmtId="49" fontId="2" fillId="3" borderId="8" xfId="0" applyNumberFormat="1" applyFont="1" applyFill="1" applyBorder="1" applyAlignment="1" applyProtection="1">
      <alignment horizontal="center" vertical="center"/>
    </xf>
    <xf numFmtId="49" fontId="2" fillId="3" borderId="34" xfId="0" applyNumberFormat="1" applyFont="1" applyFill="1" applyBorder="1" applyAlignment="1" applyProtection="1">
      <alignment horizontal="left" vertical="center" wrapText="1"/>
    </xf>
    <xf numFmtId="49" fontId="2" fillId="3" borderId="15" xfId="0" applyNumberFormat="1" applyFont="1" applyFill="1" applyBorder="1" applyAlignment="1" applyProtection="1">
      <alignment horizontal="left" vertical="center" wrapText="1"/>
    </xf>
    <xf numFmtId="49" fontId="2" fillId="3" borderId="17" xfId="0" applyNumberFormat="1" applyFont="1" applyFill="1" applyBorder="1" applyAlignment="1" applyProtection="1">
      <alignment horizontal="left" vertical="center" wrapText="1"/>
    </xf>
    <xf numFmtId="49" fontId="2" fillId="3" borderId="36" xfId="0" applyNumberFormat="1" applyFont="1" applyFill="1" applyBorder="1" applyAlignment="1" applyProtection="1">
      <alignment horizontal="left" vertical="center" wrapText="1"/>
    </xf>
    <xf numFmtId="49" fontId="2" fillId="3" borderId="4" xfId="0" applyNumberFormat="1" applyFont="1" applyFill="1" applyBorder="1" applyAlignment="1" applyProtection="1">
      <alignment horizontal="left" vertical="center" wrapText="1"/>
    </xf>
    <xf numFmtId="49" fontId="2" fillId="3" borderId="5" xfId="0" applyNumberFormat="1" applyFont="1" applyFill="1" applyBorder="1" applyAlignment="1" applyProtection="1">
      <alignment horizontal="left" vertical="center" wrapText="1"/>
    </xf>
    <xf numFmtId="49" fontId="2" fillId="3" borderId="34" xfId="0" applyNumberFormat="1" applyFont="1" applyFill="1" applyBorder="1" applyAlignment="1" applyProtection="1">
      <alignment horizontal="left" vertical="center"/>
    </xf>
    <xf numFmtId="49" fontId="2" fillId="3" borderId="15" xfId="0" applyNumberFormat="1" applyFont="1" applyFill="1" applyBorder="1" applyAlignment="1" applyProtection="1">
      <alignment horizontal="left" vertical="center"/>
    </xf>
    <xf numFmtId="49" fontId="2" fillId="3" borderId="17" xfId="0" applyNumberFormat="1" applyFont="1" applyFill="1" applyBorder="1" applyAlignment="1" applyProtection="1">
      <alignment horizontal="left" vertical="center"/>
    </xf>
    <xf numFmtId="49" fontId="2" fillId="3" borderId="36" xfId="0" applyNumberFormat="1" applyFont="1" applyFill="1" applyBorder="1" applyAlignment="1" applyProtection="1">
      <alignment horizontal="left" vertical="center"/>
    </xf>
    <xf numFmtId="49" fontId="2" fillId="3" borderId="4" xfId="0" applyNumberFormat="1" applyFont="1" applyFill="1" applyBorder="1" applyAlignment="1" applyProtection="1">
      <alignment horizontal="left" vertical="center"/>
    </xf>
    <xf numFmtId="49" fontId="2" fillId="3" borderId="5" xfId="0" applyNumberFormat="1" applyFont="1" applyFill="1" applyBorder="1" applyAlignment="1" applyProtection="1">
      <alignment horizontal="left" vertical="center"/>
    </xf>
    <xf numFmtId="49" fontId="2" fillId="3" borderId="0" xfId="0" applyNumberFormat="1" applyFont="1" applyFill="1" applyBorder="1" applyAlignment="1" applyProtection="1">
      <alignment horizontal="left" vertical="center" wrapText="1"/>
    </xf>
    <xf numFmtId="49" fontId="2" fillId="3" borderId="0" xfId="0" applyNumberFormat="1" applyFont="1" applyFill="1" applyBorder="1" applyAlignment="1" applyProtection="1">
      <alignment horizontal="center" vertical="center"/>
    </xf>
    <xf numFmtId="49" fontId="2" fillId="3" borderId="28" xfId="0" applyNumberFormat="1" applyFont="1" applyFill="1" applyBorder="1" applyAlignment="1" applyProtection="1">
      <alignment horizontal="center" vertical="center"/>
    </xf>
    <xf numFmtId="49" fontId="2" fillId="3" borderId="27" xfId="0" applyNumberFormat="1" applyFont="1" applyFill="1" applyBorder="1" applyAlignment="1" applyProtection="1">
      <alignment horizontal="center" vertical="center"/>
    </xf>
    <xf numFmtId="49" fontId="2" fillId="3" borderId="0" xfId="0" applyNumberFormat="1" applyFont="1" applyFill="1" applyBorder="1" applyAlignment="1" applyProtection="1">
      <alignment horizontal="left" vertical="top" wrapText="1"/>
    </xf>
    <xf numFmtId="49" fontId="2" fillId="3" borderId="29" xfId="0" applyNumberFormat="1" applyFont="1" applyFill="1" applyBorder="1" applyAlignment="1" applyProtection="1">
      <alignment horizontal="center" vertical="center"/>
    </xf>
    <xf numFmtId="49" fontId="6" fillId="3" borderId="34" xfId="0" applyNumberFormat="1" applyFont="1" applyFill="1" applyBorder="1" applyAlignment="1" applyProtection="1">
      <alignment horizontal="left" vertical="center" wrapText="1"/>
    </xf>
    <xf numFmtId="49" fontId="6" fillId="3" borderId="15" xfId="0" applyNumberFormat="1" applyFont="1" applyFill="1" applyBorder="1" applyAlignment="1" applyProtection="1">
      <alignment horizontal="left" vertical="center" wrapText="1"/>
    </xf>
    <xf numFmtId="49" fontId="6" fillId="3" borderId="17" xfId="0" applyNumberFormat="1" applyFont="1" applyFill="1" applyBorder="1" applyAlignment="1" applyProtection="1">
      <alignment horizontal="left" vertical="center" wrapText="1"/>
    </xf>
    <xf numFmtId="49" fontId="6" fillId="3" borderId="36" xfId="0" applyNumberFormat="1" applyFont="1" applyFill="1" applyBorder="1" applyAlignment="1" applyProtection="1">
      <alignment horizontal="left" vertical="center" wrapText="1"/>
    </xf>
    <xf numFmtId="49" fontId="6" fillId="3" borderId="4" xfId="0" applyNumberFormat="1" applyFont="1" applyFill="1" applyBorder="1" applyAlignment="1" applyProtection="1">
      <alignment horizontal="left" vertical="center" wrapText="1"/>
    </xf>
    <xf numFmtId="49" fontId="6" fillId="3" borderId="5" xfId="0" applyNumberFormat="1" applyFont="1" applyFill="1" applyBorder="1" applyAlignment="1" applyProtection="1">
      <alignment horizontal="left" vertical="center" wrapText="1"/>
    </xf>
    <xf numFmtId="49" fontId="2" fillId="3" borderId="35" xfId="0" applyNumberFormat="1" applyFont="1" applyFill="1" applyBorder="1" applyAlignment="1" applyProtection="1">
      <alignment horizontal="left" vertical="center" wrapText="1"/>
    </xf>
    <xf numFmtId="49" fontId="2" fillId="3" borderId="2" xfId="0" applyNumberFormat="1" applyFont="1" applyFill="1" applyBorder="1" applyAlignment="1" applyProtection="1">
      <alignment horizontal="left" vertical="center" wrapText="1"/>
    </xf>
    <xf numFmtId="0" fontId="2" fillId="3" borderId="0" xfId="0" applyNumberFormat="1" applyFont="1" applyFill="1" applyBorder="1" applyAlignment="1" applyProtection="1">
      <alignment horizontal="center" vertical="center"/>
    </xf>
    <xf numFmtId="0" fontId="2" fillId="2" borderId="0" xfId="0" applyNumberFormat="1" applyFont="1" applyFill="1" applyBorder="1" applyAlignment="1" applyProtection="1">
      <alignment horizontal="center" vertical="center"/>
      <protection locked="0"/>
    </xf>
    <xf numFmtId="177" fontId="2" fillId="3" borderId="0" xfId="0" applyNumberFormat="1" applyFont="1" applyFill="1" applyBorder="1" applyAlignment="1" applyProtection="1">
      <alignment horizontal="center" vertical="center"/>
    </xf>
    <xf numFmtId="177" fontId="2" fillId="3" borderId="4" xfId="0" applyNumberFormat="1" applyFont="1" applyFill="1" applyBorder="1" applyAlignment="1" applyProtection="1">
      <alignment horizontal="left" vertical="center"/>
    </xf>
    <xf numFmtId="0" fontId="2" fillId="2" borderId="4" xfId="0" applyNumberFormat="1" applyFont="1" applyFill="1" applyBorder="1" applyAlignment="1" applyProtection="1">
      <alignment horizontal="center" vertical="center"/>
      <protection locked="0"/>
    </xf>
    <xf numFmtId="182" fontId="2" fillId="2" borderId="4" xfId="0" applyNumberFormat="1" applyFont="1" applyFill="1" applyBorder="1" applyAlignment="1" applyProtection="1">
      <alignment horizontal="right" vertical="center"/>
      <protection locked="0"/>
    </xf>
    <xf numFmtId="177" fontId="2" fillId="3" borderId="0" xfId="0" applyNumberFormat="1" applyFont="1" applyFill="1" applyAlignment="1" applyProtection="1">
      <alignment horizontal="center" vertical="center"/>
    </xf>
    <xf numFmtId="183" fontId="2" fillId="3" borderId="4" xfId="0" applyNumberFormat="1" applyFont="1" applyFill="1" applyBorder="1" applyAlignment="1" applyProtection="1">
      <alignment horizontal="right" vertical="center"/>
    </xf>
    <xf numFmtId="0" fontId="2" fillId="3" borderId="4" xfId="0" applyNumberFormat="1" applyFont="1" applyFill="1" applyBorder="1" applyAlignment="1" applyProtection="1">
      <alignment horizontal="center" vertical="center"/>
    </xf>
    <xf numFmtId="183" fontId="2" fillId="3" borderId="4" xfId="0" applyNumberFormat="1" applyFont="1" applyFill="1" applyBorder="1" applyAlignment="1" applyProtection="1">
      <alignment horizontal="center" vertical="center"/>
    </xf>
    <xf numFmtId="177" fontId="2" fillId="3" borderId="0" xfId="0" applyNumberFormat="1" applyFont="1" applyFill="1" applyBorder="1" applyAlignment="1" applyProtection="1">
      <alignment horizontal="right" vertical="center"/>
    </xf>
    <xf numFmtId="177" fontId="2" fillId="3" borderId="15" xfId="0" applyNumberFormat="1" applyFont="1" applyFill="1" applyBorder="1" applyAlignment="1" applyProtection="1">
      <alignment horizontal="center" vertical="center"/>
    </xf>
    <xf numFmtId="177" fontId="2" fillId="3" borderId="1" xfId="0" applyNumberFormat="1" applyFont="1" applyFill="1" applyBorder="1" applyAlignment="1" applyProtection="1">
      <alignment horizontal="left" vertical="center" wrapText="1"/>
    </xf>
    <xf numFmtId="177" fontId="2" fillId="3" borderId="0" xfId="0" applyNumberFormat="1" applyFont="1" applyFill="1" applyBorder="1" applyAlignment="1" applyProtection="1">
      <alignment horizontal="left" vertical="center" wrapText="1"/>
    </xf>
    <xf numFmtId="177" fontId="2" fillId="3" borderId="2" xfId="0" applyNumberFormat="1" applyFont="1" applyFill="1" applyBorder="1" applyAlignment="1" applyProtection="1">
      <alignment horizontal="left" vertical="center" wrapText="1"/>
    </xf>
    <xf numFmtId="177" fontId="2" fillId="3" borderId="4" xfId="0" applyNumberFormat="1" applyFont="1" applyFill="1" applyBorder="1" applyAlignment="1" applyProtection="1">
      <alignment horizontal="center" vertical="center"/>
    </xf>
    <xf numFmtId="177" fontId="9" fillId="3" borderId="0" xfId="0" applyNumberFormat="1" applyFont="1" applyFill="1" applyBorder="1" applyAlignment="1" applyProtection="1">
      <alignment horizontal="center" vertical="center"/>
    </xf>
    <xf numFmtId="177" fontId="9" fillId="3" borderId="2" xfId="0" applyNumberFormat="1" applyFont="1" applyFill="1" applyBorder="1" applyAlignment="1" applyProtection="1">
      <alignment horizontal="center" vertical="center"/>
    </xf>
    <xf numFmtId="177" fontId="2" fillId="3" borderId="0" xfId="0" applyNumberFormat="1" applyFont="1" applyFill="1" applyBorder="1" applyAlignment="1" applyProtection="1">
      <alignment horizontal="left" vertical="center"/>
    </xf>
    <xf numFmtId="0" fontId="2" fillId="2" borderId="4" xfId="0" applyNumberFormat="1" applyFont="1" applyFill="1" applyBorder="1" applyAlignment="1" applyProtection="1">
      <alignment horizontal="right" vertical="center"/>
      <protection locked="0"/>
    </xf>
    <xf numFmtId="177" fontId="2" fillId="3" borderId="16" xfId="0" applyNumberFormat="1" applyFont="1" applyFill="1" applyBorder="1" applyAlignment="1" applyProtection="1">
      <alignment horizontal="left" vertical="top" wrapText="1"/>
    </xf>
    <xf numFmtId="177" fontId="2" fillId="3" borderId="15" xfId="0" applyNumberFormat="1" applyFont="1" applyFill="1" applyBorder="1" applyAlignment="1" applyProtection="1">
      <alignment horizontal="left" vertical="top" wrapText="1"/>
    </xf>
    <xf numFmtId="177" fontId="2" fillId="3" borderId="17" xfId="0" applyNumberFormat="1" applyFont="1" applyFill="1" applyBorder="1" applyAlignment="1" applyProtection="1">
      <alignment horizontal="left" vertical="top" wrapText="1"/>
    </xf>
    <xf numFmtId="177" fontId="2" fillId="3" borderId="1" xfId="0" applyNumberFormat="1" applyFont="1" applyFill="1" applyBorder="1" applyAlignment="1" applyProtection="1">
      <alignment horizontal="left" vertical="top" wrapText="1"/>
    </xf>
    <xf numFmtId="177" fontId="2" fillId="3" borderId="0" xfId="0" applyNumberFormat="1" applyFont="1" applyFill="1" applyBorder="1" applyAlignment="1" applyProtection="1">
      <alignment horizontal="left" vertical="top" wrapText="1"/>
    </xf>
    <xf numFmtId="177" fontId="2" fillId="3" borderId="2" xfId="0" applyNumberFormat="1" applyFont="1" applyFill="1" applyBorder="1" applyAlignment="1" applyProtection="1">
      <alignment horizontal="left" vertical="top" wrapText="1"/>
    </xf>
    <xf numFmtId="177" fontId="2" fillId="3" borderId="1" xfId="0" applyNumberFormat="1" applyFont="1" applyFill="1" applyBorder="1" applyAlignment="1" applyProtection="1">
      <alignment horizontal="center" vertical="center"/>
    </xf>
    <xf numFmtId="177" fontId="2" fillId="3" borderId="2" xfId="0" applyNumberFormat="1" applyFont="1" applyFill="1" applyBorder="1" applyAlignment="1" applyProtection="1">
      <alignment horizontal="center" vertical="center"/>
    </xf>
    <xf numFmtId="177" fontId="2" fillId="3" borderId="0" xfId="0" applyNumberFormat="1" applyFont="1" applyFill="1" applyBorder="1" applyAlignment="1" applyProtection="1">
      <alignment horizontal="center" vertical="center" wrapText="1"/>
    </xf>
    <xf numFmtId="49" fontId="2" fillId="2" borderId="32" xfId="0" applyNumberFormat="1" applyFont="1" applyFill="1" applyBorder="1" applyAlignment="1" applyProtection="1">
      <alignment horizontal="left" vertical="center"/>
      <protection locked="0"/>
    </xf>
    <xf numFmtId="49" fontId="2" fillId="2" borderId="31" xfId="0" applyNumberFormat="1" applyFont="1" applyFill="1" applyBorder="1" applyAlignment="1" applyProtection="1">
      <alignment horizontal="left" vertical="center"/>
      <protection locked="0"/>
    </xf>
    <xf numFmtId="49" fontId="2" fillId="2" borderId="30" xfId="0" applyNumberFormat="1" applyFont="1" applyFill="1" applyBorder="1" applyAlignment="1" applyProtection="1">
      <alignment horizontal="left" vertical="center"/>
      <protection locked="0"/>
    </xf>
    <xf numFmtId="49" fontId="2" fillId="2" borderId="7" xfId="0" applyNumberFormat="1" applyFont="1" applyFill="1" applyBorder="1" applyAlignment="1" applyProtection="1">
      <alignment horizontal="left" vertical="center"/>
      <protection locked="0"/>
    </xf>
    <xf numFmtId="49" fontId="2" fillId="2" borderId="8" xfId="0" applyNumberFormat="1" applyFont="1" applyFill="1" applyBorder="1" applyAlignment="1" applyProtection="1">
      <alignment horizontal="left" vertical="center"/>
      <protection locked="0"/>
    </xf>
    <xf numFmtId="49" fontId="2" fillId="2" borderId="6" xfId="0" applyNumberFormat="1" applyFont="1" applyFill="1" applyBorder="1" applyAlignment="1" applyProtection="1">
      <alignment horizontal="left" vertical="center"/>
      <protection locked="0"/>
    </xf>
    <xf numFmtId="49" fontId="2" fillId="2" borderId="3" xfId="0" applyNumberFormat="1" applyFont="1" applyFill="1" applyBorder="1" applyAlignment="1" applyProtection="1">
      <alignment horizontal="left" vertical="center"/>
      <protection locked="0"/>
    </xf>
    <xf numFmtId="49" fontId="2" fillId="2" borderId="4" xfId="0" applyNumberFormat="1" applyFont="1" applyFill="1" applyBorder="1" applyAlignment="1" applyProtection="1">
      <alignment horizontal="left" vertical="center"/>
      <protection locked="0"/>
    </xf>
    <xf numFmtId="49" fontId="2" fillId="2" borderId="5" xfId="0" applyNumberFormat="1" applyFont="1" applyFill="1" applyBorder="1" applyAlignment="1" applyProtection="1">
      <alignment horizontal="left" vertical="center"/>
      <protection locked="0"/>
    </xf>
    <xf numFmtId="177" fontId="2" fillId="3" borderId="16" xfId="0" applyNumberFormat="1" applyFont="1" applyFill="1" applyBorder="1" applyAlignment="1" applyProtection="1">
      <alignment horizontal="center" vertical="center"/>
    </xf>
    <xf numFmtId="177" fontId="2" fillId="3" borderId="17" xfId="0" applyNumberFormat="1" applyFont="1" applyFill="1" applyBorder="1" applyAlignment="1" applyProtection="1">
      <alignment horizontal="center" vertical="center"/>
    </xf>
    <xf numFmtId="49" fontId="2" fillId="3" borderId="39" xfId="0" applyNumberFormat="1" applyFont="1" applyFill="1" applyBorder="1" applyAlignment="1" applyProtection="1">
      <alignment horizontal="left" vertical="center"/>
    </xf>
    <xf numFmtId="49" fontId="2" fillId="3" borderId="40" xfId="0" applyNumberFormat="1" applyFont="1" applyFill="1" applyBorder="1" applyAlignment="1" applyProtection="1">
      <alignment horizontal="left" vertical="center"/>
    </xf>
    <xf numFmtId="49" fontId="2" fillId="3" borderId="41" xfId="0" applyNumberFormat="1" applyFont="1" applyFill="1" applyBorder="1" applyAlignment="1" applyProtection="1">
      <alignment horizontal="left" vertical="center"/>
    </xf>
    <xf numFmtId="49" fontId="2" fillId="3" borderId="38" xfId="0" applyNumberFormat="1" applyFont="1" applyFill="1" applyBorder="1" applyAlignment="1" applyProtection="1">
      <alignment horizontal="left" vertical="center"/>
    </xf>
    <xf numFmtId="49" fontId="2" fillId="3" borderId="8" xfId="0" applyNumberFormat="1" applyFont="1" applyFill="1" applyBorder="1" applyAlignment="1" applyProtection="1">
      <alignment horizontal="left" vertical="center"/>
    </xf>
    <xf numFmtId="49" fontId="2" fillId="3" borderId="37" xfId="0" applyNumberFormat="1" applyFont="1" applyFill="1" applyBorder="1" applyAlignment="1" applyProtection="1">
      <alignment horizontal="left" vertical="center"/>
    </xf>
    <xf numFmtId="0" fontId="2" fillId="2" borderId="0" xfId="0" applyNumberFormat="1" applyFont="1" applyFill="1" applyBorder="1" applyAlignment="1" applyProtection="1">
      <alignment horizontal="left" vertical="center" wrapText="1"/>
      <protection locked="0"/>
    </xf>
    <xf numFmtId="0" fontId="2" fillId="2" borderId="4" xfId="0" applyNumberFormat="1" applyFont="1" applyFill="1" applyBorder="1" applyAlignment="1" applyProtection="1">
      <alignment horizontal="left" vertical="center" wrapText="1"/>
      <protection locked="0"/>
    </xf>
    <xf numFmtId="0" fontId="6" fillId="2" borderId="4" xfId="0" applyNumberFormat="1" applyFont="1" applyFill="1" applyBorder="1" applyAlignment="1" applyProtection="1">
      <alignment horizontal="left" vertical="center" wrapText="1"/>
      <protection locked="0"/>
    </xf>
    <xf numFmtId="177" fontId="2" fillId="3" borderId="6" xfId="0" applyNumberFormat="1" applyFont="1" applyFill="1" applyBorder="1" applyAlignment="1" applyProtection="1">
      <alignment vertical="center"/>
    </xf>
    <xf numFmtId="177" fontId="2" fillId="3" borderId="7" xfId="0" applyNumberFormat="1" applyFont="1" applyFill="1" applyBorder="1" applyAlignment="1" applyProtection="1">
      <alignment vertical="center"/>
    </xf>
    <xf numFmtId="177" fontId="2" fillId="4" borderId="6" xfId="0" applyNumberFormat="1" applyFont="1" applyFill="1" applyBorder="1" applyAlignment="1" applyProtection="1">
      <alignment vertical="center"/>
    </xf>
    <xf numFmtId="177" fontId="2" fillId="4" borderId="7" xfId="0" applyNumberFormat="1" applyFont="1" applyFill="1" applyBorder="1" applyAlignment="1" applyProtection="1">
      <alignment vertical="center"/>
    </xf>
    <xf numFmtId="177" fontId="2" fillId="3" borderId="6" xfId="0" applyNumberFormat="1" applyFont="1" applyFill="1" applyBorder="1" applyAlignment="1" applyProtection="1">
      <alignment horizontal="center" vertical="center"/>
    </xf>
    <xf numFmtId="177" fontId="2" fillId="3" borderId="7" xfId="0" applyNumberFormat="1" applyFont="1" applyFill="1" applyBorder="1" applyAlignment="1" applyProtection="1">
      <alignment horizontal="center" vertical="center"/>
    </xf>
    <xf numFmtId="177" fontId="2" fillId="3" borderId="8" xfId="0" applyNumberFormat="1" applyFont="1" applyFill="1" applyBorder="1" applyAlignment="1" applyProtection="1">
      <alignment horizontal="center" vertical="center"/>
    </xf>
    <xf numFmtId="179" fontId="2" fillId="3" borderId="6" xfId="0" applyNumberFormat="1" applyFont="1" applyFill="1" applyBorder="1" applyAlignment="1" applyProtection="1">
      <alignment horizontal="center" vertical="center"/>
    </xf>
    <xf numFmtId="179" fontId="2" fillId="3" borderId="7" xfId="0" applyNumberFormat="1" applyFont="1" applyFill="1" applyBorder="1" applyAlignment="1" applyProtection="1">
      <alignment horizontal="center" vertical="center"/>
    </xf>
    <xf numFmtId="179" fontId="2" fillId="3" borderId="8" xfId="0" applyNumberFormat="1" applyFont="1" applyFill="1" applyBorder="1" applyAlignment="1" applyProtection="1">
      <alignment horizontal="center" vertical="center"/>
    </xf>
    <xf numFmtId="178" fontId="2" fillId="2" borderId="6" xfId="0" applyNumberFormat="1" applyFont="1" applyFill="1" applyBorder="1" applyAlignment="1" applyProtection="1">
      <alignment horizontal="right" vertical="center"/>
      <protection locked="0"/>
    </xf>
    <xf numFmtId="178" fontId="2" fillId="2" borderId="7" xfId="0" applyNumberFormat="1" applyFont="1" applyFill="1" applyBorder="1" applyAlignment="1" applyProtection="1">
      <alignment horizontal="right" vertical="center"/>
      <protection locked="0"/>
    </xf>
    <xf numFmtId="178" fontId="2" fillId="2" borderId="8" xfId="0" applyNumberFormat="1" applyFont="1" applyFill="1" applyBorder="1" applyAlignment="1" applyProtection="1">
      <alignment horizontal="right" vertical="center"/>
      <protection locked="0"/>
    </xf>
    <xf numFmtId="181" fontId="2" fillId="3" borderId="7" xfId="0" applyNumberFormat="1" applyFont="1" applyFill="1" applyBorder="1" applyAlignment="1" applyProtection="1">
      <alignment horizontal="right" vertical="center"/>
    </xf>
    <xf numFmtId="181" fontId="2" fillId="3" borderId="8" xfId="0" applyNumberFormat="1" applyFont="1" applyFill="1" applyBorder="1" applyAlignment="1" applyProtection="1">
      <alignment horizontal="right" vertical="center"/>
    </xf>
    <xf numFmtId="178" fontId="2" fillId="2" borderId="9" xfId="0" applyNumberFormat="1" applyFont="1" applyFill="1" applyBorder="1" applyAlignment="1" applyProtection="1">
      <alignment horizontal="right" vertical="center"/>
      <protection locked="0"/>
    </xf>
    <xf numFmtId="178" fontId="2" fillId="2" borderId="14" xfId="0" applyNumberFormat="1" applyFont="1" applyFill="1" applyBorder="1" applyAlignment="1" applyProtection="1">
      <alignment horizontal="right" vertical="center"/>
      <protection locked="0"/>
    </xf>
    <xf numFmtId="178" fontId="2" fillId="2" borderId="10" xfId="0" applyNumberFormat="1" applyFont="1" applyFill="1" applyBorder="1" applyAlignment="1" applyProtection="1">
      <alignment horizontal="right" vertical="center"/>
      <protection locked="0"/>
    </xf>
    <xf numFmtId="178" fontId="2" fillId="2" borderId="20" xfId="0" applyNumberFormat="1" applyFont="1" applyFill="1" applyBorder="1" applyAlignment="1" applyProtection="1">
      <alignment horizontal="right" vertical="center"/>
      <protection locked="0"/>
    </xf>
    <xf numFmtId="178" fontId="2" fillId="2" borderId="21" xfId="0" applyNumberFormat="1" applyFont="1" applyFill="1" applyBorder="1" applyAlignment="1" applyProtection="1">
      <alignment horizontal="right" vertical="center"/>
      <protection locked="0"/>
    </xf>
    <xf numFmtId="178" fontId="2" fillId="2" borderId="23" xfId="0" applyNumberFormat="1" applyFont="1" applyFill="1" applyBorder="1" applyAlignment="1" applyProtection="1">
      <alignment horizontal="right" vertical="center"/>
      <protection locked="0"/>
    </xf>
    <xf numFmtId="177" fontId="10" fillId="3" borderId="15" xfId="0" applyNumberFormat="1" applyFont="1" applyFill="1" applyBorder="1" applyAlignment="1" applyProtection="1">
      <alignment horizontal="center" vertical="top"/>
    </xf>
    <xf numFmtId="177" fontId="10" fillId="3" borderId="15" xfId="0" applyNumberFormat="1" applyFont="1" applyFill="1" applyBorder="1" applyAlignment="1" applyProtection="1">
      <alignment horizontal="left" vertical="top" wrapText="1"/>
    </xf>
    <xf numFmtId="177" fontId="10" fillId="3" borderId="15" xfId="0" applyNumberFormat="1" applyFont="1" applyFill="1" applyBorder="1" applyAlignment="1" applyProtection="1">
      <alignment horizontal="left" vertical="top"/>
    </xf>
    <xf numFmtId="177" fontId="10" fillId="3" borderId="0" xfId="0" applyNumberFormat="1" applyFont="1" applyFill="1" applyBorder="1" applyAlignment="1" applyProtection="1">
      <alignment horizontal="left" vertical="top"/>
    </xf>
    <xf numFmtId="178" fontId="2" fillId="2" borderId="11" xfId="0" applyNumberFormat="1" applyFont="1" applyFill="1" applyBorder="1" applyAlignment="1" applyProtection="1">
      <alignment horizontal="right" vertical="center"/>
      <protection locked="0"/>
    </xf>
    <xf numFmtId="178" fontId="2" fillId="2" borderId="12" xfId="0" applyNumberFormat="1" applyFont="1" applyFill="1" applyBorder="1" applyAlignment="1" applyProtection="1">
      <alignment horizontal="right" vertical="center"/>
      <protection locked="0"/>
    </xf>
    <xf numFmtId="178" fontId="2" fillId="2" borderId="13" xfId="0" applyNumberFormat="1" applyFont="1" applyFill="1" applyBorder="1" applyAlignment="1" applyProtection="1">
      <alignment horizontal="right" vertical="center"/>
      <protection locked="0"/>
    </xf>
    <xf numFmtId="177" fontId="2" fillId="3" borderId="6" xfId="0" applyNumberFormat="1" applyFont="1" applyFill="1" applyBorder="1" applyAlignment="1" applyProtection="1">
      <alignment horizontal="center" vertical="center" wrapText="1"/>
    </xf>
    <xf numFmtId="177" fontId="2" fillId="3" borderId="7" xfId="0" applyNumberFormat="1" applyFont="1" applyFill="1" applyBorder="1" applyAlignment="1" applyProtection="1">
      <alignment horizontal="center" vertical="center" wrapText="1"/>
    </xf>
    <xf numFmtId="177" fontId="2" fillId="3" borderId="8" xfId="0" applyNumberFormat="1" applyFont="1" applyFill="1" applyBorder="1" applyAlignment="1" applyProtection="1">
      <alignment horizontal="center" vertical="center" wrapText="1"/>
    </xf>
    <xf numFmtId="178" fontId="2" fillId="2" borderId="18" xfId="0" applyNumberFormat="1" applyFont="1" applyFill="1" applyBorder="1" applyAlignment="1" applyProtection="1">
      <alignment horizontal="right" vertical="center"/>
      <protection locked="0"/>
    </xf>
    <xf numFmtId="178" fontId="2" fillId="2" borderId="19" xfId="0" applyNumberFormat="1" applyFont="1" applyFill="1" applyBorder="1" applyAlignment="1" applyProtection="1">
      <alignment horizontal="right" vertical="center"/>
      <protection locked="0"/>
    </xf>
    <xf numFmtId="178" fontId="2" fillId="2" borderId="22" xfId="0" applyNumberFormat="1" applyFont="1" applyFill="1" applyBorder="1" applyAlignment="1" applyProtection="1">
      <alignment horizontal="right" vertical="center"/>
      <protection locked="0"/>
    </xf>
    <xf numFmtId="178" fontId="2" fillId="2" borderId="6" xfId="0" applyNumberFormat="1" applyFont="1" applyFill="1" applyBorder="1" applyAlignment="1" applyProtection="1">
      <alignment horizontal="right" vertical="center" wrapText="1"/>
      <protection locked="0"/>
    </xf>
    <xf numFmtId="178" fontId="2" fillId="2" borderId="7" xfId="0" applyNumberFormat="1" applyFont="1" applyFill="1" applyBorder="1" applyAlignment="1" applyProtection="1">
      <alignment horizontal="right" vertical="center" wrapText="1"/>
      <protection locked="0"/>
    </xf>
    <xf numFmtId="178" fontId="2" fillId="2" borderId="8" xfId="0" applyNumberFormat="1" applyFont="1" applyFill="1" applyBorder="1" applyAlignment="1" applyProtection="1">
      <alignment horizontal="right" vertical="center" wrapText="1"/>
      <protection locked="0"/>
    </xf>
    <xf numFmtId="179" fontId="2" fillId="3" borderId="6" xfId="0" applyNumberFormat="1" applyFont="1" applyFill="1" applyBorder="1" applyAlignment="1" applyProtection="1">
      <alignment horizontal="right" vertical="center" wrapText="1"/>
    </xf>
    <xf numFmtId="179" fontId="2" fillId="3" borderId="7" xfId="0" applyNumberFormat="1" applyFont="1" applyFill="1" applyBorder="1" applyAlignment="1" applyProtection="1">
      <alignment horizontal="right" vertical="center" wrapText="1"/>
    </xf>
    <xf numFmtId="179" fontId="2" fillId="3" borderId="8" xfId="0" applyNumberFormat="1" applyFont="1" applyFill="1" applyBorder="1" applyAlignment="1" applyProtection="1">
      <alignment horizontal="right" vertical="center" wrapText="1"/>
    </xf>
    <xf numFmtId="177" fontId="2" fillId="2" borderId="0" xfId="0" applyNumberFormat="1" applyFont="1" applyFill="1" applyBorder="1" applyAlignment="1" applyProtection="1">
      <alignment horizontal="left" vertical="center" wrapText="1"/>
      <protection locked="0"/>
    </xf>
    <xf numFmtId="177" fontId="2" fillId="2" borderId="4" xfId="0" applyNumberFormat="1" applyFont="1" applyFill="1" applyBorder="1" applyAlignment="1" applyProtection="1">
      <alignment horizontal="left" vertical="center" wrapText="1"/>
      <protection locked="0"/>
    </xf>
    <xf numFmtId="177" fontId="2" fillId="3" borderId="0" xfId="0" applyNumberFormat="1" applyFont="1" applyFill="1" applyAlignment="1" applyProtection="1">
      <alignment horizontal="left" vertical="center" wrapText="1"/>
    </xf>
    <xf numFmtId="0" fontId="2" fillId="3" borderId="3" xfId="0" applyNumberFormat="1" applyFont="1" applyFill="1" applyBorder="1" applyAlignment="1" applyProtection="1">
      <alignment horizontal="center" vertical="center"/>
    </xf>
    <xf numFmtId="0" fontId="2" fillId="3" borderId="5"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wrapText="1"/>
    </xf>
    <xf numFmtId="0" fontId="2" fillId="3" borderId="7" xfId="0" applyNumberFormat="1" applyFont="1" applyFill="1" applyBorder="1" applyAlignment="1" applyProtection="1">
      <alignment horizontal="center" vertical="center" wrapText="1"/>
    </xf>
    <xf numFmtId="0" fontId="2" fillId="3" borderId="8" xfId="0" applyNumberFormat="1" applyFont="1" applyFill="1" applyBorder="1" applyAlignment="1" applyProtection="1">
      <alignment horizontal="center" vertical="center" wrapText="1"/>
    </xf>
    <xf numFmtId="177" fontId="2" fillId="3" borderId="16" xfId="0" applyNumberFormat="1" applyFont="1" applyFill="1" applyBorder="1" applyAlignment="1" applyProtection="1">
      <alignment horizontal="center" vertical="center" wrapText="1"/>
    </xf>
    <xf numFmtId="177" fontId="2" fillId="3" borderId="15" xfId="0" applyNumberFormat="1" applyFont="1" applyFill="1" applyBorder="1" applyAlignment="1" applyProtection="1">
      <alignment horizontal="center" vertical="center" wrapText="1"/>
    </xf>
    <xf numFmtId="177" fontId="2" fillId="3" borderId="3" xfId="0" applyNumberFormat="1" applyFont="1" applyFill="1" applyBorder="1" applyAlignment="1" applyProtection="1">
      <alignment horizontal="center" vertical="center" wrapText="1"/>
    </xf>
    <xf numFmtId="177" fontId="2" fillId="3" borderId="4" xfId="0" applyNumberFormat="1" applyFont="1" applyFill="1" applyBorder="1" applyAlignment="1" applyProtection="1">
      <alignment horizontal="center" vertical="center" wrapText="1"/>
    </xf>
    <xf numFmtId="177" fontId="2" fillId="3" borderId="17" xfId="0" applyNumberFormat="1" applyFont="1" applyFill="1" applyBorder="1" applyAlignment="1" applyProtection="1">
      <alignment horizontal="center" vertical="center" wrapText="1"/>
    </xf>
    <xf numFmtId="177" fontId="2" fillId="3" borderId="5" xfId="0" applyNumberFormat="1" applyFont="1" applyFill="1" applyBorder="1" applyAlignment="1" applyProtection="1">
      <alignment horizontal="center" vertical="center" wrapText="1"/>
    </xf>
    <xf numFmtId="177" fontId="2" fillId="3" borderId="3"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protection locked="0"/>
    </xf>
    <xf numFmtId="0" fontId="2" fillId="2" borderId="2" xfId="0" applyNumberFormat="1" applyFont="1" applyFill="1" applyBorder="1" applyAlignment="1" applyProtection="1">
      <alignment horizontal="center" vertical="center"/>
      <protection locked="0"/>
    </xf>
    <xf numFmtId="177" fontId="2" fillId="3" borderId="5" xfId="0" applyNumberFormat="1" applyFont="1" applyFill="1" applyBorder="1" applyAlignment="1" applyProtection="1">
      <alignment horizontal="center" vertical="center"/>
    </xf>
    <xf numFmtId="177" fontId="2" fillId="4" borderId="6" xfId="0" applyNumberFormat="1" applyFont="1" applyFill="1" applyBorder="1" applyAlignment="1" applyProtection="1">
      <alignment horizontal="center" vertical="center"/>
    </xf>
    <xf numFmtId="177" fontId="2" fillId="4" borderId="7" xfId="0" applyNumberFormat="1" applyFont="1" applyFill="1" applyBorder="1" applyAlignment="1" applyProtection="1">
      <alignment horizontal="center" vertical="center"/>
    </xf>
    <xf numFmtId="177" fontId="2" fillId="4" borderId="15" xfId="0" applyNumberFormat="1" applyFont="1" applyFill="1" applyBorder="1" applyAlignment="1" applyProtection="1">
      <alignment horizontal="center" vertical="center"/>
    </xf>
    <xf numFmtId="177" fontId="2" fillId="4" borderId="17" xfId="0" applyNumberFormat="1" applyFont="1" applyFill="1" applyBorder="1" applyAlignment="1" applyProtection="1">
      <alignment horizontal="center" vertical="center"/>
    </xf>
    <xf numFmtId="181" fontId="2" fillId="3" borderId="6" xfId="0" applyNumberFormat="1" applyFont="1" applyFill="1" applyBorder="1" applyAlignment="1" applyProtection="1">
      <alignment horizontal="right" vertical="center"/>
    </xf>
    <xf numFmtId="180" fontId="2" fillId="3" borderId="6" xfId="0" applyNumberFormat="1" applyFont="1" applyFill="1" applyBorder="1" applyAlignment="1" applyProtection="1">
      <alignment horizontal="center" vertical="center"/>
    </xf>
    <xf numFmtId="180" fontId="2" fillId="3" borderId="7" xfId="0" applyNumberFormat="1" applyFont="1" applyFill="1" applyBorder="1" applyAlignment="1" applyProtection="1">
      <alignment horizontal="center" vertical="center"/>
    </xf>
    <xf numFmtId="180" fontId="2" fillId="3" borderId="8" xfId="0" applyNumberFormat="1" applyFont="1" applyFill="1" applyBorder="1" applyAlignment="1" applyProtection="1">
      <alignment horizontal="center" vertical="center"/>
    </xf>
    <xf numFmtId="179" fontId="2" fillId="3" borderId="9" xfId="0" applyNumberFormat="1" applyFont="1" applyFill="1" applyBorder="1" applyAlignment="1" applyProtection="1">
      <alignment horizontal="center" vertical="center"/>
    </xf>
    <xf numFmtId="179" fontId="2" fillId="3" borderId="14" xfId="0" applyNumberFormat="1" applyFont="1" applyFill="1" applyBorder="1" applyAlignment="1" applyProtection="1">
      <alignment horizontal="center" vertical="center"/>
    </xf>
    <xf numFmtId="179" fontId="2" fillId="3" borderId="10" xfId="0" applyNumberFormat="1" applyFont="1" applyFill="1" applyBorder="1" applyAlignment="1" applyProtection="1">
      <alignment horizontal="center" vertical="center"/>
    </xf>
    <xf numFmtId="179" fontId="2" fillId="3" borderId="20" xfId="0" applyNumberFormat="1" applyFont="1" applyFill="1" applyBorder="1" applyAlignment="1" applyProtection="1">
      <alignment horizontal="center" vertical="center"/>
    </xf>
    <xf numFmtId="179" fontId="2" fillId="3" borderId="21" xfId="0" applyNumberFormat="1" applyFont="1" applyFill="1" applyBorder="1" applyAlignment="1" applyProtection="1">
      <alignment horizontal="center" vertical="center"/>
    </xf>
    <xf numFmtId="179" fontId="2" fillId="3" borderId="23" xfId="0" applyNumberFormat="1" applyFont="1" applyFill="1" applyBorder="1" applyAlignment="1" applyProtection="1">
      <alignment horizontal="center" vertical="center"/>
    </xf>
    <xf numFmtId="177" fontId="2" fillId="3" borderId="1" xfId="0" applyNumberFormat="1" applyFont="1" applyFill="1" applyBorder="1" applyAlignment="1" applyProtection="1">
      <alignment horizontal="center" vertical="center" wrapText="1"/>
    </xf>
    <xf numFmtId="177" fontId="2" fillId="3" borderId="2" xfId="0" applyNumberFormat="1" applyFont="1" applyFill="1" applyBorder="1" applyAlignment="1" applyProtection="1">
      <alignment horizontal="center" vertical="center" wrapText="1"/>
    </xf>
    <xf numFmtId="49" fontId="2" fillId="2" borderId="1" xfId="0" applyNumberFormat="1" applyFont="1" applyFill="1" applyBorder="1" applyAlignment="1" applyProtection="1">
      <alignment horizontal="center" vertical="center"/>
      <protection locked="0"/>
    </xf>
    <xf numFmtId="49" fontId="2" fillId="2" borderId="0" xfId="0" applyNumberFormat="1" applyFont="1" applyFill="1" applyBorder="1" applyAlignment="1" applyProtection="1">
      <alignment horizontal="center" vertical="center"/>
      <protection locked="0"/>
    </xf>
    <xf numFmtId="49" fontId="2" fillId="2" borderId="2" xfId="0" applyNumberFormat="1" applyFont="1" applyFill="1" applyBorder="1" applyAlignment="1" applyProtection="1">
      <alignment horizontal="center" vertical="center"/>
      <protection locked="0"/>
    </xf>
    <xf numFmtId="49" fontId="2" fillId="2" borderId="24" xfId="0" applyNumberFormat="1" applyFont="1" applyFill="1" applyBorder="1" applyAlignment="1" applyProtection="1">
      <alignment horizontal="center" vertical="center"/>
      <protection locked="0"/>
    </xf>
    <xf numFmtId="49" fontId="2" fillId="2" borderId="25" xfId="0" applyNumberFormat="1" applyFont="1" applyFill="1" applyBorder="1" applyAlignment="1" applyProtection="1">
      <alignment horizontal="center" vertical="center"/>
      <protection locked="0"/>
    </xf>
    <xf numFmtId="49" fontId="2" fillId="2" borderId="26" xfId="0" applyNumberFormat="1" applyFont="1" applyFill="1" applyBorder="1" applyAlignment="1" applyProtection="1">
      <alignment horizontal="center" vertical="center"/>
      <protection locked="0"/>
    </xf>
    <xf numFmtId="49" fontId="2" fillId="2" borderId="18" xfId="0" applyNumberFormat="1" applyFont="1" applyFill="1" applyBorder="1" applyAlignment="1" applyProtection="1">
      <alignment horizontal="center" vertical="center"/>
      <protection locked="0"/>
    </xf>
    <xf numFmtId="49" fontId="2" fillId="2" borderId="19" xfId="0" applyNumberFormat="1" applyFont="1" applyFill="1" applyBorder="1" applyAlignment="1" applyProtection="1">
      <alignment horizontal="center" vertical="center"/>
      <protection locked="0"/>
    </xf>
    <xf numFmtId="49" fontId="2" fillId="2" borderId="22" xfId="0" applyNumberFormat="1" applyFont="1" applyFill="1" applyBorder="1" applyAlignment="1" applyProtection="1">
      <alignment horizontal="center" vertical="center"/>
      <protection locked="0"/>
    </xf>
    <xf numFmtId="177" fontId="2" fillId="4" borderId="3" xfId="0" applyNumberFormat="1" applyFont="1" applyFill="1" applyBorder="1" applyAlignment="1" applyProtection="1">
      <alignment horizontal="center" vertical="center"/>
    </xf>
    <xf numFmtId="177" fontId="2" fillId="4" borderId="4" xfId="0" applyNumberFormat="1" applyFont="1" applyFill="1" applyBorder="1" applyAlignment="1" applyProtection="1">
      <alignment horizontal="center" vertical="center"/>
    </xf>
    <xf numFmtId="177" fontId="2" fillId="4" borderId="5" xfId="0" applyNumberFormat="1" applyFont="1" applyFill="1" applyBorder="1" applyAlignment="1" applyProtection="1">
      <alignment horizontal="center" vertical="center"/>
    </xf>
    <xf numFmtId="0" fontId="2" fillId="2" borderId="20" xfId="0" applyNumberFormat="1" applyFont="1" applyFill="1" applyBorder="1" applyAlignment="1" applyProtection="1">
      <alignment horizontal="center" vertical="center"/>
      <protection locked="0"/>
    </xf>
    <xf numFmtId="0" fontId="2" fillId="2" borderId="21" xfId="0" applyNumberFormat="1" applyFont="1" applyFill="1" applyBorder="1" applyAlignment="1" applyProtection="1">
      <alignment horizontal="center" vertical="center"/>
      <protection locked="0"/>
    </xf>
    <xf numFmtId="0" fontId="2" fillId="2" borderId="23" xfId="0" applyNumberFormat="1" applyFont="1" applyFill="1" applyBorder="1" applyAlignment="1" applyProtection="1">
      <alignment horizontal="center" vertical="center"/>
      <protection locked="0"/>
    </xf>
    <xf numFmtId="0" fontId="2" fillId="2" borderId="18" xfId="0" applyNumberFormat="1" applyFont="1" applyFill="1" applyBorder="1" applyAlignment="1" applyProtection="1">
      <alignment horizontal="center" vertical="center"/>
      <protection locked="0"/>
    </xf>
    <xf numFmtId="0" fontId="2" fillId="2" borderId="19" xfId="0" applyNumberFormat="1" applyFont="1" applyFill="1" applyBorder="1" applyAlignment="1" applyProtection="1">
      <alignment horizontal="center" vertical="center"/>
      <protection locked="0"/>
    </xf>
    <xf numFmtId="0" fontId="2" fillId="2" borderId="22" xfId="0" applyNumberFormat="1" applyFont="1" applyFill="1" applyBorder="1" applyAlignment="1" applyProtection="1">
      <alignment horizontal="center" vertical="center"/>
      <protection locked="0"/>
    </xf>
    <xf numFmtId="179" fontId="2" fillId="3" borderId="1" xfId="0" applyNumberFormat="1" applyFont="1" applyFill="1" applyBorder="1" applyAlignment="1" applyProtection="1">
      <alignment horizontal="center" vertical="center"/>
    </xf>
    <xf numFmtId="179" fontId="2" fillId="3" borderId="0" xfId="0" applyNumberFormat="1" applyFont="1" applyFill="1" applyBorder="1" applyAlignment="1" applyProtection="1">
      <alignment horizontal="center" vertical="center"/>
    </xf>
    <xf numFmtId="179" fontId="2" fillId="3" borderId="2" xfId="0" applyNumberFormat="1" applyFont="1" applyFill="1" applyBorder="1" applyAlignment="1" applyProtection="1">
      <alignment horizontal="center" vertical="center"/>
    </xf>
  </cellXfs>
  <cellStyles count="1">
    <cellStyle name="標準" xfId="0" builtinId="0"/>
  </cellStyles>
  <dxfs count="13">
    <dxf>
      <font>
        <color rgb="FFC00000"/>
      </font>
    </dxf>
    <dxf>
      <font>
        <color rgb="FFC00000"/>
      </font>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
      <numFmt numFmtId="184" formatCode=";;;"/>
    </dxf>
  </dxfs>
  <tableStyles count="0" defaultTableStyle="TableStyleMedium2" defaultPivotStyle="PivotStyleLight16"/>
  <colors>
    <mruColors>
      <color rgb="FFFFFFE5"/>
      <color rgb="FFEBFFEB"/>
      <color rgb="FFFFF3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45</xdr:col>
      <xdr:colOff>71719</xdr:colOff>
      <xdr:row>12</xdr:row>
      <xdr:rowOff>39784</xdr:rowOff>
    </xdr:from>
    <xdr:to>
      <xdr:col>47</xdr:col>
      <xdr:colOff>112060</xdr:colOff>
      <xdr:row>16</xdr:row>
      <xdr:rowOff>33621</xdr:rowOff>
    </xdr:to>
    <xdr:sp macro="" textlink="">
      <xdr:nvSpPr>
        <xdr:cNvPr id="2" name="フローチャート: 結合子 1"/>
        <xdr:cNvSpPr/>
      </xdr:nvSpPr>
      <xdr:spPr>
        <a:xfrm>
          <a:off x="8644219" y="2168902"/>
          <a:ext cx="421341" cy="397248"/>
        </a:xfrm>
        <a:prstGeom prst="flowChartConnector">
          <a:avLst/>
        </a:prstGeom>
        <a:noFill/>
        <a:ln>
          <a:solidFill>
            <a:schemeClr val="bg2">
              <a:lumMod val="9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53</xdr:col>
      <xdr:colOff>48022</xdr:colOff>
      <xdr:row>8</xdr:row>
      <xdr:rowOff>116861</xdr:rowOff>
    </xdr:from>
    <xdr:ext cx="3966883" cy="974914"/>
    <xdr:sp macro="" textlink="">
      <xdr:nvSpPr>
        <xdr:cNvPr id="3" name="テキスト ボックス 2"/>
        <xdr:cNvSpPr txBox="1"/>
      </xdr:nvSpPr>
      <xdr:spPr>
        <a:xfrm>
          <a:off x="10144522" y="1872182"/>
          <a:ext cx="3966883" cy="974914"/>
        </a:xfrm>
        <a:prstGeom prst="borderCallout1">
          <a:avLst>
            <a:gd name="adj1" fmla="val 18750"/>
            <a:gd name="adj2" fmla="val -8333"/>
            <a:gd name="adj3" fmla="val -14400"/>
            <a:gd name="adj4" fmla="val -20856"/>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39</xdr:col>
      <xdr:colOff>336176</xdr:colOff>
      <xdr:row>7</xdr:row>
      <xdr:rowOff>89648</xdr:rowOff>
    </xdr:from>
    <xdr:ext cx="2454088" cy="516680"/>
    <xdr:sp macro="" textlink="">
      <xdr:nvSpPr>
        <xdr:cNvPr id="2" name="テキスト ボックス 1"/>
        <xdr:cNvSpPr txBox="1"/>
      </xdr:nvSpPr>
      <xdr:spPr>
        <a:xfrm>
          <a:off x="7989794" y="1131795"/>
          <a:ext cx="2454088" cy="516680"/>
        </a:xfrm>
        <a:prstGeom prst="borderCallout1">
          <a:avLst>
            <a:gd name="adj1" fmla="val 18750"/>
            <a:gd name="adj2" fmla="val -8333"/>
            <a:gd name="adj3" fmla="val -52331"/>
            <a:gd name="adj4" fmla="val -18878"/>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3"/>
  <sheetViews>
    <sheetView tabSelected="1" view="pageBreakPreview" zoomScale="85" zoomScaleNormal="100" zoomScaleSheetLayoutView="85" zoomScalePageLayoutView="85" workbookViewId="0">
      <selection activeCell="AB11" sqref="AB11"/>
    </sheetView>
  </sheetViews>
  <sheetFormatPr defaultColWidth="8.75" defaultRowHeight="13.5" x14ac:dyDescent="0.4"/>
  <cols>
    <col min="1" max="41" width="2.5" style="1" customWidth="1"/>
    <col min="42" max="16384" width="8.75" style="1"/>
  </cols>
  <sheetData>
    <row r="1" spans="1:40" ht="13.5" customHeight="1" x14ac:dyDescent="0.4">
      <c r="A1" s="88" t="s">
        <v>122</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row>
    <row r="2" spans="1:40" ht="13.5" customHeight="1" x14ac:dyDescent="0.4">
      <c r="A2" s="88"/>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row>
    <row r="3" spans="1:40" ht="13.5" customHeight="1" x14ac:dyDescent="0.4">
      <c r="A3" s="88"/>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row>
    <row r="4" spans="1:40" ht="13.5" customHeight="1" x14ac:dyDescent="0.4">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row>
    <row r="7" spans="1:40" ht="15" customHeight="1" x14ac:dyDescent="0.4">
      <c r="A7" s="2" t="s">
        <v>65</v>
      </c>
      <c r="B7" s="2"/>
      <c r="C7" s="2"/>
      <c r="D7" s="2"/>
      <c r="E7" s="2"/>
      <c r="F7" s="2"/>
      <c r="G7" s="2"/>
      <c r="H7" s="2"/>
      <c r="I7" s="2"/>
      <c r="J7" s="2"/>
      <c r="K7" s="2"/>
      <c r="L7" s="2"/>
      <c r="M7" s="2"/>
      <c r="N7" s="2"/>
      <c r="O7" s="2"/>
      <c r="P7" s="2"/>
      <c r="Q7" s="2"/>
      <c r="R7" s="2"/>
      <c r="S7" s="2"/>
      <c r="T7" s="2"/>
      <c r="U7" s="2"/>
      <c r="V7" s="2"/>
      <c r="W7" s="2"/>
      <c r="X7" s="2"/>
      <c r="Y7" s="2"/>
      <c r="Z7" s="3"/>
      <c r="AA7" s="3"/>
      <c r="AB7" s="3"/>
      <c r="AC7" s="3"/>
      <c r="AD7" s="3"/>
      <c r="AE7" s="3"/>
      <c r="AF7" s="3"/>
      <c r="AG7" s="3"/>
    </row>
    <row r="8" spans="1:40" ht="6" customHeight="1" x14ac:dyDescent="0.4">
      <c r="A8" s="2"/>
      <c r="B8" s="2"/>
      <c r="C8" s="2"/>
      <c r="D8" s="2"/>
      <c r="E8" s="2"/>
      <c r="F8" s="2"/>
      <c r="G8" s="2"/>
      <c r="H8" s="2"/>
      <c r="I8" s="2"/>
      <c r="J8" s="2"/>
      <c r="K8" s="2"/>
      <c r="L8" s="2"/>
      <c r="M8" s="2"/>
      <c r="N8" s="2"/>
      <c r="O8" s="2"/>
      <c r="P8" s="2"/>
      <c r="Q8" s="2"/>
      <c r="R8" s="2"/>
      <c r="S8" s="2"/>
      <c r="T8" s="2"/>
      <c r="U8" s="2"/>
      <c r="V8" s="2"/>
      <c r="W8" s="2"/>
      <c r="X8" s="2"/>
      <c r="Y8" s="2"/>
      <c r="Z8" s="3"/>
      <c r="AA8" s="3"/>
      <c r="AB8" s="3"/>
      <c r="AC8" s="3"/>
      <c r="AD8" s="3"/>
      <c r="AE8" s="3"/>
      <c r="AF8" s="3"/>
      <c r="AG8" s="3"/>
    </row>
    <row r="9" spans="1:40" ht="15" customHeight="1" x14ac:dyDescent="0.4">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40" ht="15" customHeight="1" x14ac:dyDescent="0.4">
      <c r="A10" s="4" t="s">
        <v>64</v>
      </c>
      <c r="B10" s="4"/>
      <c r="C10" s="4"/>
      <c r="D10" s="4"/>
      <c r="E10" s="4"/>
      <c r="F10" s="4"/>
      <c r="G10" s="4"/>
      <c r="H10" s="4"/>
      <c r="I10" s="4"/>
      <c r="J10" s="2"/>
      <c r="K10" s="2"/>
      <c r="L10" s="2"/>
      <c r="M10" s="2"/>
      <c r="N10" s="2"/>
      <c r="O10" s="2"/>
      <c r="P10" s="2"/>
      <c r="Q10" s="2"/>
      <c r="R10" s="2"/>
      <c r="S10" s="2"/>
      <c r="T10" s="2"/>
      <c r="U10" s="2"/>
      <c r="V10" s="2"/>
      <c r="W10" s="2"/>
      <c r="X10" s="2"/>
      <c r="Y10" s="2"/>
      <c r="Z10" s="2"/>
      <c r="AA10" s="2"/>
      <c r="AB10" s="2"/>
      <c r="AC10" s="2"/>
      <c r="AD10" s="2"/>
      <c r="AE10" s="2"/>
      <c r="AF10" s="2"/>
      <c r="AG10" s="2"/>
    </row>
    <row r="11" spans="1:40" ht="4.5" customHeight="1" x14ac:dyDescent="0.4">
      <c r="A11" s="5"/>
      <c r="B11" s="5"/>
      <c r="C11" s="5"/>
      <c r="D11" s="5"/>
      <c r="E11" s="5"/>
      <c r="F11" s="5"/>
      <c r="G11" s="5"/>
      <c r="H11" s="5"/>
      <c r="I11" s="5"/>
      <c r="J11" s="2"/>
      <c r="K11" s="2"/>
      <c r="L11" s="2"/>
      <c r="M11" s="2"/>
      <c r="N11" s="2"/>
      <c r="O11" s="2"/>
      <c r="P11" s="2"/>
      <c r="Q11" s="2"/>
      <c r="R11" s="2"/>
      <c r="S11" s="2"/>
      <c r="T11" s="2"/>
      <c r="U11" s="2"/>
      <c r="V11" s="2"/>
      <c r="W11" s="2"/>
      <c r="X11" s="2"/>
      <c r="Y11" s="2"/>
      <c r="Z11" s="2"/>
      <c r="AA11" s="2"/>
      <c r="AB11" s="2"/>
      <c r="AC11" s="2"/>
      <c r="AD11" s="2"/>
      <c r="AE11" s="2"/>
      <c r="AF11" s="2"/>
      <c r="AG11" s="2"/>
    </row>
    <row r="12" spans="1:40" ht="16.5" customHeight="1" x14ac:dyDescent="0.4">
      <c r="B12" s="105" t="s">
        <v>63</v>
      </c>
      <c r="C12" s="105"/>
      <c r="D12" s="2" t="s">
        <v>62</v>
      </c>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row>
    <row r="13" spans="1:40" ht="16.5" customHeight="1" x14ac:dyDescent="0.4">
      <c r="B13" s="2"/>
      <c r="C13" s="2"/>
      <c r="D13" s="2" t="s">
        <v>127</v>
      </c>
      <c r="E13" s="2"/>
      <c r="F13" s="6"/>
      <c r="G13" s="2"/>
      <c r="H13" s="2"/>
      <c r="I13" s="2"/>
      <c r="J13" s="2"/>
      <c r="K13" s="2"/>
      <c r="L13" s="2"/>
      <c r="M13" s="2"/>
      <c r="N13" s="2"/>
      <c r="O13" s="2"/>
      <c r="P13" s="2"/>
      <c r="Q13" s="2"/>
      <c r="R13" s="2" t="s">
        <v>128</v>
      </c>
      <c r="T13" s="2"/>
      <c r="U13" s="6"/>
      <c r="V13" s="2"/>
      <c r="W13" s="2"/>
      <c r="X13" s="2"/>
      <c r="Y13" s="2"/>
      <c r="Z13" s="2"/>
      <c r="AA13" s="2"/>
      <c r="AB13" s="2"/>
      <c r="AC13" s="2"/>
      <c r="AD13" s="2"/>
      <c r="AE13" s="2"/>
      <c r="AF13" s="2"/>
      <c r="AG13" s="2"/>
      <c r="AH13" s="2"/>
      <c r="AI13" s="2"/>
    </row>
    <row r="14" spans="1:40" ht="4.5" customHeight="1" x14ac:dyDescent="0.4">
      <c r="B14" s="2"/>
      <c r="C14" s="2"/>
      <c r="D14" s="2"/>
      <c r="E14" s="2"/>
      <c r="F14" s="6"/>
      <c r="G14" s="2"/>
      <c r="H14" s="2"/>
      <c r="I14" s="2"/>
      <c r="J14" s="2"/>
      <c r="K14" s="2"/>
      <c r="L14" s="2"/>
      <c r="M14" s="2"/>
      <c r="N14" s="2"/>
      <c r="O14" s="2"/>
      <c r="P14" s="2"/>
      <c r="Q14" s="2"/>
      <c r="R14" s="2"/>
      <c r="T14" s="2"/>
      <c r="U14" s="6"/>
      <c r="V14" s="2"/>
      <c r="W14" s="2"/>
      <c r="X14" s="2"/>
      <c r="Y14" s="2"/>
      <c r="Z14" s="2"/>
      <c r="AA14" s="2"/>
      <c r="AB14" s="2"/>
      <c r="AC14" s="2"/>
      <c r="AD14" s="2"/>
      <c r="AE14" s="2"/>
      <c r="AF14" s="2"/>
      <c r="AG14" s="2"/>
      <c r="AH14" s="2"/>
      <c r="AI14" s="2"/>
    </row>
    <row r="15" spans="1:40" ht="16.5" customHeight="1" x14ac:dyDescent="0.4">
      <c r="B15" s="105" t="s">
        <v>61</v>
      </c>
      <c r="C15" s="105"/>
      <c r="D15" s="2" t="s">
        <v>155</v>
      </c>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row>
    <row r="16" spans="1:40" ht="4.5" customHeight="1" x14ac:dyDescent="0.4">
      <c r="B16" s="6"/>
      <c r="C16" s="6"/>
      <c r="D16" s="2"/>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row>
    <row r="17" spans="1:39" ht="16.5" customHeight="1" x14ac:dyDescent="0.4">
      <c r="B17" s="105" t="s">
        <v>60</v>
      </c>
      <c r="C17" s="105"/>
      <c r="D17" s="2" t="s">
        <v>156</v>
      </c>
      <c r="E17" s="8"/>
      <c r="F17" s="8"/>
      <c r="G17" s="8"/>
      <c r="H17" s="8"/>
      <c r="I17" s="8"/>
      <c r="J17" s="8"/>
      <c r="K17" s="8"/>
      <c r="L17" s="8"/>
      <c r="M17" s="8"/>
      <c r="N17" s="8"/>
      <c r="O17" s="8"/>
      <c r="P17" s="8"/>
      <c r="Q17" s="8"/>
      <c r="R17" s="8"/>
      <c r="S17" s="8"/>
      <c r="T17" s="8"/>
      <c r="U17" s="8"/>
      <c r="V17" s="8"/>
      <c r="W17" s="8"/>
      <c r="X17" s="8"/>
      <c r="Y17" s="8"/>
      <c r="Z17" s="8"/>
      <c r="AA17" s="2"/>
      <c r="AB17" s="2"/>
      <c r="AD17" s="2"/>
      <c r="AE17" s="2"/>
      <c r="AF17" s="2"/>
      <c r="AG17" s="2"/>
      <c r="AH17" s="2"/>
    </row>
    <row r="18" spans="1:39" ht="4.5" customHeight="1" x14ac:dyDescent="0.4">
      <c r="B18" s="6"/>
      <c r="C18" s="6"/>
      <c r="D18" s="2"/>
      <c r="E18" s="8"/>
      <c r="F18" s="8"/>
      <c r="G18" s="8"/>
      <c r="H18" s="8"/>
      <c r="I18" s="8"/>
      <c r="J18" s="8"/>
      <c r="K18" s="8"/>
      <c r="L18" s="8"/>
      <c r="M18" s="8"/>
      <c r="N18" s="8"/>
      <c r="O18" s="8"/>
      <c r="P18" s="8"/>
      <c r="Q18" s="8"/>
      <c r="R18" s="8"/>
      <c r="S18" s="8"/>
      <c r="T18" s="8"/>
      <c r="U18" s="8"/>
      <c r="V18" s="8"/>
      <c r="W18" s="8"/>
      <c r="X18" s="8"/>
      <c r="Y18" s="8"/>
      <c r="Z18" s="8"/>
      <c r="AA18" s="2"/>
      <c r="AB18" s="2"/>
      <c r="AD18" s="2"/>
      <c r="AE18" s="2"/>
      <c r="AF18" s="2"/>
      <c r="AG18" s="2"/>
      <c r="AH18" s="2"/>
    </row>
    <row r="19" spans="1:39" ht="16.5" customHeight="1" x14ac:dyDescent="0.4">
      <c r="B19" s="105" t="s">
        <v>120</v>
      </c>
      <c r="C19" s="105"/>
      <c r="D19" s="2" t="s">
        <v>157</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row>
    <row r="20" spans="1:39" ht="4.5" customHeight="1" x14ac:dyDescent="0.4">
      <c r="B20" s="6"/>
      <c r="C20" s="6"/>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row>
    <row r="21" spans="1:39" ht="16.5" customHeight="1" x14ac:dyDescent="0.4">
      <c r="B21" s="105" t="s">
        <v>59</v>
      </c>
      <c r="C21" s="105"/>
      <c r="D21" s="2" t="s">
        <v>158</v>
      </c>
      <c r="E21" s="8"/>
      <c r="F21" s="8"/>
      <c r="G21" s="8"/>
      <c r="H21" s="8"/>
      <c r="I21" s="8"/>
      <c r="J21" s="8"/>
      <c r="K21" s="8"/>
      <c r="L21" s="8"/>
      <c r="M21" s="8"/>
      <c r="N21" s="8"/>
      <c r="O21" s="8"/>
      <c r="P21" s="8"/>
      <c r="Q21" s="8"/>
      <c r="R21" s="8"/>
      <c r="S21" s="8"/>
      <c r="T21" s="8"/>
      <c r="U21" s="8"/>
      <c r="V21" s="8"/>
      <c r="W21" s="8"/>
      <c r="X21" s="8"/>
      <c r="Y21" s="8"/>
      <c r="Z21" s="8"/>
      <c r="AA21" s="2"/>
      <c r="AB21" s="2"/>
      <c r="AD21" s="2"/>
      <c r="AE21" s="2"/>
      <c r="AF21" s="2"/>
      <c r="AG21" s="2"/>
      <c r="AH21" s="2"/>
    </row>
    <row r="22" spans="1:39" ht="4.5" customHeight="1" x14ac:dyDescent="0.4">
      <c r="B22" s="6"/>
      <c r="C22" s="6"/>
      <c r="D22" s="2"/>
      <c r="E22" s="8"/>
      <c r="F22" s="8"/>
      <c r="G22" s="8"/>
      <c r="H22" s="8"/>
      <c r="I22" s="8"/>
      <c r="J22" s="8"/>
      <c r="K22" s="8"/>
      <c r="L22" s="8"/>
      <c r="M22" s="8"/>
      <c r="N22" s="8"/>
      <c r="O22" s="8"/>
      <c r="P22" s="8"/>
      <c r="Q22" s="8"/>
      <c r="R22" s="8"/>
      <c r="S22" s="8"/>
      <c r="T22" s="8"/>
      <c r="U22" s="8"/>
      <c r="V22" s="8"/>
      <c r="W22" s="8"/>
      <c r="X22" s="8"/>
      <c r="Y22" s="8"/>
      <c r="Z22" s="8"/>
      <c r="AA22" s="2"/>
      <c r="AB22" s="2"/>
      <c r="AD22" s="2"/>
      <c r="AE22" s="2"/>
      <c r="AF22" s="2"/>
      <c r="AG22" s="2"/>
      <c r="AH22" s="2"/>
    </row>
    <row r="23" spans="1:39" ht="16.5" customHeight="1" x14ac:dyDescent="0.4">
      <c r="B23" s="105" t="s">
        <v>132</v>
      </c>
      <c r="C23" s="105"/>
      <c r="D23" s="104" t="s">
        <v>160</v>
      </c>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row>
    <row r="24" spans="1:39" ht="16.5" customHeight="1" x14ac:dyDescent="0.4">
      <c r="B24" s="7"/>
      <c r="C24" s="7"/>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row>
    <row r="25" spans="1:39" ht="15" customHeight="1" x14ac:dyDescent="0.4">
      <c r="A25" s="7"/>
      <c r="B25" s="7"/>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row>
    <row r="26" spans="1:39" ht="15" customHeight="1" x14ac:dyDescent="0.4">
      <c r="A26" s="4" t="s">
        <v>58</v>
      </c>
      <c r="B26" s="4"/>
      <c r="C26" s="4"/>
      <c r="D26" s="4"/>
      <c r="E26" s="4"/>
      <c r="F26" s="4"/>
      <c r="G26" s="4"/>
      <c r="H26" s="4"/>
      <c r="I26" s="4"/>
      <c r="J26" s="7"/>
      <c r="K26" s="7"/>
      <c r="L26" s="7"/>
      <c r="M26" s="7"/>
      <c r="N26" s="7"/>
      <c r="O26" s="7"/>
      <c r="P26" s="7"/>
      <c r="Q26" s="7"/>
      <c r="R26" s="7"/>
      <c r="S26" s="7"/>
      <c r="T26" s="7"/>
      <c r="U26" s="7"/>
      <c r="V26" s="7"/>
      <c r="W26" s="7"/>
      <c r="X26" s="7"/>
      <c r="Y26" s="7"/>
      <c r="Z26" s="7"/>
      <c r="AA26" s="7"/>
      <c r="AB26" s="7"/>
      <c r="AC26" s="7"/>
      <c r="AD26" s="7"/>
      <c r="AE26" s="7"/>
      <c r="AF26" s="7"/>
      <c r="AG26" s="7"/>
    </row>
    <row r="27" spans="1:39" ht="4.5" customHeight="1" x14ac:dyDescent="0.4">
      <c r="A27" s="10"/>
      <c r="B27" s="10"/>
      <c r="C27" s="10"/>
      <c r="D27" s="10"/>
      <c r="E27" s="10"/>
      <c r="F27" s="10"/>
      <c r="G27" s="10"/>
      <c r="H27" s="10"/>
      <c r="I27" s="10"/>
      <c r="J27" s="7"/>
      <c r="K27" s="7"/>
      <c r="L27" s="7"/>
      <c r="M27" s="7"/>
      <c r="N27" s="7"/>
      <c r="O27" s="7"/>
      <c r="P27" s="7"/>
      <c r="Q27" s="7"/>
      <c r="R27" s="7"/>
      <c r="S27" s="7"/>
      <c r="T27" s="7"/>
      <c r="U27" s="7"/>
      <c r="V27" s="7"/>
      <c r="W27" s="7"/>
      <c r="X27" s="7"/>
      <c r="Y27" s="7"/>
      <c r="Z27" s="7"/>
      <c r="AA27" s="7"/>
      <c r="AB27" s="7"/>
      <c r="AC27" s="7"/>
      <c r="AD27" s="7"/>
      <c r="AE27" s="7"/>
      <c r="AF27" s="7"/>
      <c r="AG27" s="7"/>
    </row>
    <row r="28" spans="1:39" ht="21.75" customHeight="1" x14ac:dyDescent="0.4">
      <c r="A28" s="7"/>
      <c r="B28" s="89" t="s">
        <v>57</v>
      </c>
      <c r="C28" s="90"/>
      <c r="D28" s="90"/>
      <c r="E28" s="90"/>
      <c r="F28" s="90"/>
      <c r="G28" s="90"/>
      <c r="H28" s="90"/>
      <c r="I28" s="90"/>
      <c r="J28" s="90"/>
      <c r="K28" s="90"/>
      <c r="L28" s="90"/>
      <c r="M28" s="90"/>
      <c r="N28" s="90"/>
      <c r="O28" s="90"/>
      <c r="P28" s="90"/>
      <c r="Q28" s="90"/>
      <c r="R28" s="90"/>
      <c r="S28" s="90"/>
      <c r="T28" s="91"/>
      <c r="U28" s="89" t="s">
        <v>56</v>
      </c>
      <c r="V28" s="90"/>
      <c r="W28" s="90"/>
      <c r="X28" s="90"/>
      <c r="Y28" s="90"/>
      <c r="Z28" s="90"/>
      <c r="AA28" s="90"/>
      <c r="AB28" s="90"/>
      <c r="AC28" s="90"/>
      <c r="AD28" s="90"/>
      <c r="AE28" s="90"/>
      <c r="AF28" s="90"/>
      <c r="AG28" s="90"/>
      <c r="AH28" s="90"/>
      <c r="AI28" s="90"/>
      <c r="AJ28" s="90"/>
      <c r="AK28" s="90"/>
      <c r="AL28" s="90"/>
      <c r="AM28" s="91"/>
    </row>
    <row r="29" spans="1:39" ht="18" customHeight="1" x14ac:dyDescent="0.4">
      <c r="A29" s="3"/>
      <c r="B29" s="106" t="s">
        <v>55</v>
      </c>
      <c r="C29" s="110" t="s">
        <v>130</v>
      </c>
      <c r="D29" s="111"/>
      <c r="E29" s="111"/>
      <c r="F29" s="111"/>
      <c r="G29" s="111"/>
      <c r="H29" s="111"/>
      <c r="I29" s="111"/>
      <c r="J29" s="111"/>
      <c r="K29" s="111"/>
      <c r="L29" s="111"/>
      <c r="M29" s="111"/>
      <c r="N29" s="111"/>
      <c r="O29" s="111"/>
      <c r="P29" s="111"/>
      <c r="Q29" s="111"/>
      <c r="R29" s="111"/>
      <c r="S29" s="111"/>
      <c r="T29" s="112"/>
      <c r="U29" s="106" t="s">
        <v>55</v>
      </c>
      <c r="V29" s="110" t="s">
        <v>131</v>
      </c>
      <c r="W29" s="111"/>
      <c r="X29" s="111"/>
      <c r="Y29" s="111"/>
      <c r="Z29" s="111"/>
      <c r="AA29" s="111"/>
      <c r="AB29" s="111"/>
      <c r="AC29" s="111"/>
      <c r="AD29" s="111"/>
      <c r="AE29" s="111"/>
      <c r="AF29" s="111"/>
      <c r="AG29" s="111"/>
      <c r="AH29" s="111"/>
      <c r="AI29" s="111"/>
      <c r="AJ29" s="111"/>
      <c r="AK29" s="111"/>
      <c r="AL29" s="111"/>
      <c r="AM29" s="112"/>
    </row>
    <row r="30" spans="1:39" ht="18" customHeight="1" x14ac:dyDescent="0.4">
      <c r="A30" s="3"/>
      <c r="B30" s="107"/>
      <c r="C30" s="113"/>
      <c r="D30" s="114"/>
      <c r="E30" s="114"/>
      <c r="F30" s="114"/>
      <c r="G30" s="114"/>
      <c r="H30" s="114"/>
      <c r="I30" s="114"/>
      <c r="J30" s="114"/>
      <c r="K30" s="114"/>
      <c r="L30" s="114"/>
      <c r="M30" s="114"/>
      <c r="N30" s="114"/>
      <c r="O30" s="114"/>
      <c r="P30" s="114"/>
      <c r="Q30" s="114"/>
      <c r="R30" s="114"/>
      <c r="S30" s="114"/>
      <c r="T30" s="115"/>
      <c r="U30" s="107"/>
      <c r="V30" s="113"/>
      <c r="W30" s="114"/>
      <c r="X30" s="114"/>
      <c r="Y30" s="114"/>
      <c r="Z30" s="114"/>
      <c r="AA30" s="114"/>
      <c r="AB30" s="114"/>
      <c r="AC30" s="114"/>
      <c r="AD30" s="114"/>
      <c r="AE30" s="114"/>
      <c r="AF30" s="114"/>
      <c r="AG30" s="114"/>
      <c r="AH30" s="114"/>
      <c r="AI30" s="114"/>
      <c r="AJ30" s="114"/>
      <c r="AK30" s="114"/>
      <c r="AL30" s="114"/>
      <c r="AM30" s="115"/>
    </row>
    <row r="31" spans="1:39" ht="17.25" customHeight="1" x14ac:dyDescent="0.4">
      <c r="A31" s="3"/>
      <c r="B31" s="106" t="s">
        <v>54</v>
      </c>
      <c r="C31" s="92" t="s">
        <v>167</v>
      </c>
      <c r="D31" s="93"/>
      <c r="E31" s="93"/>
      <c r="F31" s="93"/>
      <c r="G31" s="93"/>
      <c r="H31" s="93"/>
      <c r="I31" s="93"/>
      <c r="J31" s="93"/>
      <c r="K31" s="93"/>
      <c r="L31" s="93"/>
      <c r="M31" s="93"/>
      <c r="N31" s="93"/>
      <c r="O31" s="93"/>
      <c r="P31" s="93"/>
      <c r="Q31" s="93"/>
      <c r="R31" s="93"/>
      <c r="S31" s="93"/>
      <c r="T31" s="94"/>
      <c r="U31" s="106" t="s">
        <v>54</v>
      </c>
      <c r="V31" s="92" t="s">
        <v>168</v>
      </c>
      <c r="W31" s="93"/>
      <c r="X31" s="93"/>
      <c r="Y31" s="93"/>
      <c r="Z31" s="93"/>
      <c r="AA31" s="93"/>
      <c r="AB31" s="93"/>
      <c r="AC31" s="93"/>
      <c r="AD31" s="93"/>
      <c r="AE31" s="93"/>
      <c r="AF31" s="93"/>
      <c r="AG31" s="93"/>
      <c r="AH31" s="93"/>
      <c r="AI31" s="93"/>
      <c r="AJ31" s="93"/>
      <c r="AK31" s="93"/>
      <c r="AL31" s="93"/>
      <c r="AM31" s="94"/>
    </row>
    <row r="32" spans="1:39" ht="21" customHeight="1" x14ac:dyDescent="0.4">
      <c r="A32" s="3"/>
      <c r="B32" s="109"/>
      <c r="C32" s="116" t="s">
        <v>169</v>
      </c>
      <c r="D32" s="104"/>
      <c r="E32" s="104"/>
      <c r="F32" s="104"/>
      <c r="G32" s="104"/>
      <c r="H32" s="104"/>
      <c r="I32" s="104"/>
      <c r="J32" s="104"/>
      <c r="K32" s="104"/>
      <c r="L32" s="104"/>
      <c r="M32" s="104"/>
      <c r="N32" s="104"/>
      <c r="O32" s="104"/>
      <c r="P32" s="104"/>
      <c r="Q32" s="104"/>
      <c r="R32" s="104"/>
      <c r="S32" s="104"/>
      <c r="T32" s="117"/>
      <c r="U32" s="109"/>
      <c r="V32" s="116" t="s">
        <v>170</v>
      </c>
      <c r="W32" s="104"/>
      <c r="X32" s="104"/>
      <c r="Y32" s="104"/>
      <c r="Z32" s="104"/>
      <c r="AA32" s="104"/>
      <c r="AB32" s="104"/>
      <c r="AC32" s="104"/>
      <c r="AD32" s="104"/>
      <c r="AE32" s="104"/>
      <c r="AF32" s="104"/>
      <c r="AG32" s="104"/>
      <c r="AH32" s="104"/>
      <c r="AI32" s="104"/>
      <c r="AJ32" s="104"/>
      <c r="AK32" s="104"/>
      <c r="AL32" s="104"/>
      <c r="AM32" s="117"/>
    </row>
    <row r="33" spans="1:39" ht="21" customHeight="1" x14ac:dyDescent="0.4">
      <c r="A33" s="3"/>
      <c r="B33" s="109"/>
      <c r="C33" s="116"/>
      <c r="D33" s="104"/>
      <c r="E33" s="104"/>
      <c r="F33" s="104"/>
      <c r="G33" s="104"/>
      <c r="H33" s="104"/>
      <c r="I33" s="104"/>
      <c r="J33" s="104"/>
      <c r="K33" s="104"/>
      <c r="L33" s="104"/>
      <c r="M33" s="104"/>
      <c r="N33" s="104"/>
      <c r="O33" s="104"/>
      <c r="P33" s="104"/>
      <c r="Q33" s="104"/>
      <c r="R33" s="104"/>
      <c r="S33" s="104"/>
      <c r="T33" s="117"/>
      <c r="U33" s="109"/>
      <c r="V33" s="116"/>
      <c r="W33" s="104"/>
      <c r="X33" s="104"/>
      <c r="Y33" s="104"/>
      <c r="Z33" s="104"/>
      <c r="AA33" s="104"/>
      <c r="AB33" s="104"/>
      <c r="AC33" s="104"/>
      <c r="AD33" s="104"/>
      <c r="AE33" s="104"/>
      <c r="AF33" s="104"/>
      <c r="AG33" s="104"/>
      <c r="AH33" s="104"/>
      <c r="AI33" s="104"/>
      <c r="AJ33" s="104"/>
      <c r="AK33" s="104"/>
      <c r="AL33" s="104"/>
      <c r="AM33" s="117"/>
    </row>
    <row r="34" spans="1:39" ht="21" customHeight="1" x14ac:dyDescent="0.4">
      <c r="A34" s="3"/>
      <c r="B34" s="107"/>
      <c r="C34" s="95"/>
      <c r="D34" s="96"/>
      <c r="E34" s="96"/>
      <c r="F34" s="96"/>
      <c r="G34" s="96"/>
      <c r="H34" s="96"/>
      <c r="I34" s="96"/>
      <c r="J34" s="96"/>
      <c r="K34" s="96"/>
      <c r="L34" s="96"/>
      <c r="M34" s="96"/>
      <c r="N34" s="96"/>
      <c r="O34" s="96"/>
      <c r="P34" s="96"/>
      <c r="Q34" s="96"/>
      <c r="R34" s="96"/>
      <c r="S34" s="96"/>
      <c r="T34" s="97"/>
      <c r="U34" s="107"/>
      <c r="V34" s="95"/>
      <c r="W34" s="96"/>
      <c r="X34" s="96"/>
      <c r="Y34" s="96"/>
      <c r="Z34" s="96"/>
      <c r="AA34" s="96"/>
      <c r="AB34" s="96"/>
      <c r="AC34" s="96"/>
      <c r="AD34" s="96"/>
      <c r="AE34" s="96"/>
      <c r="AF34" s="96"/>
      <c r="AG34" s="96"/>
      <c r="AH34" s="96"/>
      <c r="AI34" s="96"/>
      <c r="AJ34" s="96"/>
      <c r="AK34" s="96"/>
      <c r="AL34" s="96"/>
      <c r="AM34" s="97"/>
    </row>
    <row r="35" spans="1:39" ht="18" customHeight="1" x14ac:dyDescent="0.4">
      <c r="A35" s="2"/>
      <c r="B35" s="106" t="s">
        <v>53</v>
      </c>
      <c r="C35" s="98" t="s">
        <v>123</v>
      </c>
      <c r="D35" s="99"/>
      <c r="E35" s="99"/>
      <c r="F35" s="99"/>
      <c r="G35" s="99"/>
      <c r="H35" s="99"/>
      <c r="I35" s="99"/>
      <c r="J35" s="99"/>
      <c r="K35" s="99"/>
      <c r="L35" s="99"/>
      <c r="M35" s="99"/>
      <c r="N35" s="99"/>
      <c r="O35" s="99"/>
      <c r="P35" s="99"/>
      <c r="Q35" s="99"/>
      <c r="R35" s="99"/>
      <c r="S35" s="99"/>
      <c r="T35" s="100"/>
      <c r="U35" s="106" t="s">
        <v>53</v>
      </c>
      <c r="V35" s="98" t="s">
        <v>121</v>
      </c>
      <c r="W35" s="99"/>
      <c r="X35" s="99"/>
      <c r="Y35" s="99"/>
      <c r="Z35" s="99"/>
      <c r="AA35" s="99"/>
      <c r="AB35" s="99"/>
      <c r="AC35" s="99"/>
      <c r="AD35" s="99"/>
      <c r="AE35" s="99"/>
      <c r="AF35" s="99"/>
      <c r="AG35" s="99"/>
      <c r="AH35" s="99"/>
      <c r="AI35" s="99"/>
      <c r="AJ35" s="99"/>
      <c r="AK35" s="99"/>
      <c r="AL35" s="99"/>
      <c r="AM35" s="100"/>
    </row>
    <row r="36" spans="1:39" ht="18" customHeight="1" x14ac:dyDescent="0.4">
      <c r="A36" s="2"/>
      <c r="B36" s="107"/>
      <c r="C36" s="101"/>
      <c r="D36" s="102"/>
      <c r="E36" s="102"/>
      <c r="F36" s="102"/>
      <c r="G36" s="102"/>
      <c r="H36" s="102"/>
      <c r="I36" s="102"/>
      <c r="J36" s="102"/>
      <c r="K36" s="102"/>
      <c r="L36" s="102"/>
      <c r="M36" s="102"/>
      <c r="N36" s="102"/>
      <c r="O36" s="102"/>
      <c r="P36" s="102"/>
      <c r="Q36" s="102"/>
      <c r="R36" s="102"/>
      <c r="S36" s="102"/>
      <c r="T36" s="103"/>
      <c r="U36" s="107"/>
      <c r="V36" s="101"/>
      <c r="W36" s="102"/>
      <c r="X36" s="102"/>
      <c r="Y36" s="102"/>
      <c r="Z36" s="102"/>
      <c r="AA36" s="102"/>
      <c r="AB36" s="102"/>
      <c r="AC36" s="102"/>
      <c r="AD36" s="102"/>
      <c r="AE36" s="102"/>
      <c r="AF36" s="102"/>
      <c r="AG36" s="102"/>
      <c r="AH36" s="102"/>
      <c r="AI36" s="102"/>
      <c r="AJ36" s="102"/>
      <c r="AK36" s="102"/>
      <c r="AL36" s="102"/>
      <c r="AM36" s="103"/>
    </row>
    <row r="37" spans="1:39" ht="18" customHeight="1" x14ac:dyDescent="0.4">
      <c r="A37" s="2"/>
      <c r="B37" s="106" t="s">
        <v>52</v>
      </c>
      <c r="C37" s="92" t="s">
        <v>171</v>
      </c>
      <c r="D37" s="93"/>
      <c r="E37" s="93"/>
      <c r="F37" s="93"/>
      <c r="G37" s="93"/>
      <c r="H37" s="93"/>
      <c r="I37" s="93"/>
      <c r="J37" s="93"/>
      <c r="K37" s="93"/>
      <c r="L37" s="93"/>
      <c r="M37" s="93"/>
      <c r="N37" s="93"/>
      <c r="O37" s="93"/>
      <c r="P37" s="93"/>
      <c r="Q37" s="93"/>
      <c r="R37" s="93"/>
      <c r="S37" s="93"/>
      <c r="T37" s="94"/>
      <c r="U37" s="106" t="s">
        <v>52</v>
      </c>
      <c r="V37" s="92" t="s">
        <v>171</v>
      </c>
      <c r="W37" s="93"/>
      <c r="X37" s="93"/>
      <c r="Y37" s="93"/>
      <c r="Z37" s="93"/>
      <c r="AA37" s="93"/>
      <c r="AB37" s="93"/>
      <c r="AC37" s="93"/>
      <c r="AD37" s="93"/>
      <c r="AE37" s="93"/>
      <c r="AF37" s="93"/>
      <c r="AG37" s="93"/>
      <c r="AH37" s="93"/>
      <c r="AI37" s="93"/>
      <c r="AJ37" s="93"/>
      <c r="AK37" s="93"/>
      <c r="AL37" s="93"/>
      <c r="AM37" s="94"/>
    </row>
    <row r="38" spans="1:39" ht="18" customHeight="1" x14ac:dyDescent="0.4">
      <c r="A38" s="2"/>
      <c r="B38" s="107"/>
      <c r="C38" s="95"/>
      <c r="D38" s="96"/>
      <c r="E38" s="96"/>
      <c r="F38" s="96"/>
      <c r="G38" s="96"/>
      <c r="H38" s="96"/>
      <c r="I38" s="96"/>
      <c r="J38" s="96"/>
      <c r="K38" s="96"/>
      <c r="L38" s="96"/>
      <c r="M38" s="96"/>
      <c r="N38" s="96"/>
      <c r="O38" s="96"/>
      <c r="P38" s="96"/>
      <c r="Q38" s="96"/>
      <c r="R38" s="96"/>
      <c r="S38" s="96"/>
      <c r="T38" s="97"/>
      <c r="U38" s="107"/>
      <c r="V38" s="95"/>
      <c r="W38" s="96"/>
      <c r="X38" s="96"/>
      <c r="Y38" s="96"/>
      <c r="Z38" s="96"/>
      <c r="AA38" s="96"/>
      <c r="AB38" s="96"/>
      <c r="AC38" s="96"/>
      <c r="AD38" s="96"/>
      <c r="AE38" s="96"/>
      <c r="AF38" s="96"/>
      <c r="AG38" s="96"/>
      <c r="AH38" s="96"/>
      <c r="AI38" s="96"/>
      <c r="AJ38" s="96"/>
      <c r="AK38" s="96"/>
      <c r="AL38" s="96"/>
      <c r="AM38" s="97"/>
    </row>
    <row r="39" spans="1:39" ht="18" customHeight="1" x14ac:dyDescent="0.4">
      <c r="A39" s="2"/>
      <c r="B39" s="106" t="s">
        <v>50</v>
      </c>
      <c r="C39" s="99" t="s">
        <v>51</v>
      </c>
      <c r="D39" s="99"/>
      <c r="E39" s="99"/>
      <c r="F39" s="99"/>
      <c r="G39" s="99"/>
      <c r="H39" s="99"/>
      <c r="I39" s="99"/>
      <c r="J39" s="99"/>
      <c r="K39" s="99"/>
      <c r="L39" s="99"/>
      <c r="M39" s="99"/>
      <c r="N39" s="99"/>
      <c r="O39" s="99"/>
      <c r="P39" s="99"/>
      <c r="Q39" s="99"/>
      <c r="R39" s="99"/>
      <c r="S39" s="99"/>
      <c r="T39" s="100"/>
      <c r="U39" s="106" t="s">
        <v>50</v>
      </c>
      <c r="V39" s="98" t="s">
        <v>49</v>
      </c>
      <c r="W39" s="99"/>
      <c r="X39" s="99"/>
      <c r="Y39" s="99"/>
      <c r="Z39" s="99"/>
      <c r="AA39" s="99"/>
      <c r="AB39" s="99"/>
      <c r="AC39" s="99"/>
      <c r="AD39" s="99"/>
      <c r="AE39" s="99"/>
      <c r="AF39" s="99"/>
      <c r="AG39" s="99"/>
      <c r="AH39" s="99"/>
      <c r="AI39" s="99"/>
      <c r="AJ39" s="99"/>
      <c r="AK39" s="99"/>
      <c r="AL39" s="99"/>
      <c r="AM39" s="100"/>
    </row>
    <row r="40" spans="1:39" ht="18" customHeight="1" x14ac:dyDescent="0.4">
      <c r="A40" s="2"/>
      <c r="B40" s="107"/>
      <c r="C40" s="102"/>
      <c r="D40" s="102"/>
      <c r="E40" s="102"/>
      <c r="F40" s="102"/>
      <c r="G40" s="102"/>
      <c r="H40" s="102"/>
      <c r="I40" s="102"/>
      <c r="J40" s="102"/>
      <c r="K40" s="102"/>
      <c r="L40" s="102"/>
      <c r="M40" s="102"/>
      <c r="N40" s="102"/>
      <c r="O40" s="102"/>
      <c r="P40" s="102"/>
      <c r="Q40" s="102"/>
      <c r="R40" s="102"/>
      <c r="S40" s="102"/>
      <c r="T40" s="103"/>
      <c r="U40" s="107"/>
      <c r="V40" s="101"/>
      <c r="W40" s="102"/>
      <c r="X40" s="102"/>
      <c r="Y40" s="102"/>
      <c r="Z40" s="102"/>
      <c r="AA40" s="102"/>
      <c r="AB40" s="102"/>
      <c r="AC40" s="102"/>
      <c r="AD40" s="102"/>
      <c r="AE40" s="102"/>
      <c r="AF40" s="102"/>
      <c r="AG40" s="102"/>
      <c r="AH40" s="102"/>
      <c r="AI40" s="102"/>
      <c r="AJ40" s="102"/>
      <c r="AK40" s="102"/>
      <c r="AL40" s="102"/>
      <c r="AM40" s="103"/>
    </row>
    <row r="41" spans="1:39" ht="18" customHeight="1" x14ac:dyDescent="0.4">
      <c r="A41" s="2"/>
      <c r="B41" s="106" t="s">
        <v>48</v>
      </c>
      <c r="C41" s="93" t="s">
        <v>124</v>
      </c>
      <c r="D41" s="93"/>
      <c r="E41" s="93"/>
      <c r="F41" s="93"/>
      <c r="G41" s="93"/>
      <c r="H41" s="93"/>
      <c r="I41" s="93"/>
      <c r="J41" s="93"/>
      <c r="K41" s="93"/>
      <c r="L41" s="93"/>
      <c r="M41" s="93"/>
      <c r="N41" s="93"/>
      <c r="O41" s="93"/>
      <c r="P41" s="93"/>
      <c r="Q41" s="93"/>
      <c r="R41" s="93"/>
      <c r="S41" s="93"/>
      <c r="T41" s="94"/>
      <c r="U41" s="106" t="s">
        <v>48</v>
      </c>
      <c r="V41" s="92" t="s">
        <v>125</v>
      </c>
      <c r="W41" s="93"/>
      <c r="X41" s="93"/>
      <c r="Y41" s="93"/>
      <c r="Z41" s="93"/>
      <c r="AA41" s="93"/>
      <c r="AB41" s="93"/>
      <c r="AC41" s="93"/>
      <c r="AD41" s="93"/>
      <c r="AE41" s="93"/>
      <c r="AF41" s="93"/>
      <c r="AG41" s="93"/>
      <c r="AH41" s="93"/>
      <c r="AI41" s="93"/>
      <c r="AJ41" s="93"/>
      <c r="AK41" s="93"/>
      <c r="AL41" s="93"/>
      <c r="AM41" s="94"/>
    </row>
    <row r="42" spans="1:39" ht="18" customHeight="1" x14ac:dyDescent="0.4">
      <c r="A42" s="2"/>
      <c r="B42" s="107"/>
      <c r="C42" s="96"/>
      <c r="D42" s="96"/>
      <c r="E42" s="96"/>
      <c r="F42" s="96"/>
      <c r="G42" s="96"/>
      <c r="H42" s="96"/>
      <c r="I42" s="96"/>
      <c r="J42" s="96"/>
      <c r="K42" s="96"/>
      <c r="L42" s="96"/>
      <c r="M42" s="96"/>
      <c r="N42" s="96"/>
      <c r="O42" s="96"/>
      <c r="P42" s="96"/>
      <c r="Q42" s="96"/>
      <c r="R42" s="96"/>
      <c r="S42" s="96"/>
      <c r="T42" s="97"/>
      <c r="U42" s="107"/>
      <c r="V42" s="95"/>
      <c r="W42" s="96"/>
      <c r="X42" s="96"/>
      <c r="Y42" s="96"/>
      <c r="Z42" s="96"/>
      <c r="AA42" s="96"/>
      <c r="AB42" s="96"/>
      <c r="AC42" s="96"/>
      <c r="AD42" s="96"/>
      <c r="AE42" s="96"/>
      <c r="AF42" s="96"/>
      <c r="AG42" s="96"/>
      <c r="AH42" s="96"/>
      <c r="AI42" s="96"/>
      <c r="AJ42" s="96"/>
      <c r="AK42" s="96"/>
      <c r="AL42" s="96"/>
      <c r="AM42" s="97"/>
    </row>
    <row r="43" spans="1:39" ht="18" customHeight="1" x14ac:dyDescent="0.4">
      <c r="A43" s="2"/>
      <c r="B43" s="106" t="s">
        <v>47</v>
      </c>
      <c r="C43" s="93" t="s">
        <v>125</v>
      </c>
      <c r="D43" s="93"/>
      <c r="E43" s="93"/>
      <c r="F43" s="93"/>
      <c r="G43" s="93"/>
      <c r="H43" s="93"/>
      <c r="I43" s="93"/>
      <c r="J43" s="93"/>
      <c r="K43" s="93"/>
      <c r="L43" s="93"/>
      <c r="M43" s="93"/>
      <c r="N43" s="93"/>
      <c r="O43" s="93"/>
      <c r="P43" s="93"/>
      <c r="Q43" s="93"/>
      <c r="R43" s="93"/>
      <c r="S43" s="93"/>
      <c r="T43" s="94"/>
      <c r="U43" s="106" t="s">
        <v>47</v>
      </c>
      <c r="V43" s="92" t="s">
        <v>126</v>
      </c>
      <c r="W43" s="93"/>
      <c r="X43" s="93"/>
      <c r="Y43" s="93"/>
      <c r="Z43" s="93"/>
      <c r="AA43" s="93"/>
      <c r="AB43" s="93"/>
      <c r="AC43" s="93"/>
      <c r="AD43" s="93"/>
      <c r="AE43" s="93"/>
      <c r="AF43" s="93"/>
      <c r="AG43" s="93"/>
      <c r="AH43" s="93"/>
      <c r="AI43" s="93"/>
      <c r="AJ43" s="93"/>
      <c r="AK43" s="93"/>
      <c r="AL43" s="93"/>
      <c r="AM43" s="94"/>
    </row>
    <row r="44" spans="1:39" ht="18" customHeight="1" x14ac:dyDescent="0.4">
      <c r="A44" s="2"/>
      <c r="B44" s="107"/>
      <c r="C44" s="96"/>
      <c r="D44" s="96"/>
      <c r="E44" s="96"/>
      <c r="F44" s="96"/>
      <c r="G44" s="96"/>
      <c r="H44" s="96"/>
      <c r="I44" s="96"/>
      <c r="J44" s="96"/>
      <c r="K44" s="96"/>
      <c r="L44" s="96"/>
      <c r="M44" s="96"/>
      <c r="N44" s="96"/>
      <c r="O44" s="96"/>
      <c r="P44" s="96"/>
      <c r="Q44" s="96"/>
      <c r="R44" s="96"/>
      <c r="S44" s="96"/>
      <c r="T44" s="97"/>
      <c r="U44" s="107"/>
      <c r="V44" s="95"/>
      <c r="W44" s="96"/>
      <c r="X44" s="96"/>
      <c r="Y44" s="96"/>
      <c r="Z44" s="96"/>
      <c r="AA44" s="96"/>
      <c r="AB44" s="96"/>
      <c r="AC44" s="96"/>
      <c r="AD44" s="96"/>
      <c r="AE44" s="96"/>
      <c r="AF44" s="96"/>
      <c r="AG44" s="96"/>
      <c r="AH44" s="96"/>
      <c r="AI44" s="96"/>
      <c r="AJ44" s="96"/>
      <c r="AK44" s="96"/>
      <c r="AL44" s="96"/>
      <c r="AM44" s="97"/>
    </row>
    <row r="45" spans="1:39" ht="18" customHeight="1" x14ac:dyDescent="0.4">
      <c r="A45" s="3"/>
      <c r="B45" s="106" t="s">
        <v>46</v>
      </c>
      <c r="C45" s="93" t="s">
        <v>126</v>
      </c>
      <c r="D45" s="93"/>
      <c r="E45" s="93"/>
      <c r="F45" s="93"/>
      <c r="G45" s="93"/>
      <c r="H45" s="93"/>
      <c r="I45" s="93"/>
      <c r="J45" s="93"/>
      <c r="K45" s="93"/>
      <c r="L45" s="93"/>
      <c r="M45" s="93"/>
      <c r="N45" s="93"/>
      <c r="O45" s="93"/>
      <c r="P45" s="93"/>
      <c r="Q45" s="93"/>
      <c r="R45" s="93"/>
      <c r="S45" s="93"/>
      <c r="T45" s="94"/>
    </row>
    <row r="46" spans="1:39" ht="18" customHeight="1" x14ac:dyDescent="0.4">
      <c r="A46" s="3"/>
      <c r="B46" s="107"/>
      <c r="C46" s="96"/>
      <c r="D46" s="96"/>
      <c r="E46" s="96"/>
      <c r="F46" s="96"/>
      <c r="G46" s="96"/>
      <c r="H46" s="96"/>
      <c r="I46" s="96"/>
      <c r="J46" s="96"/>
      <c r="K46" s="96"/>
      <c r="L46" s="96"/>
      <c r="M46" s="96"/>
      <c r="N46" s="96"/>
      <c r="O46" s="96"/>
      <c r="P46" s="96"/>
      <c r="Q46" s="96"/>
      <c r="R46" s="96"/>
      <c r="S46" s="96"/>
      <c r="T46" s="97"/>
    </row>
    <row r="47" spans="1:39" ht="4.5" customHeight="1" x14ac:dyDescent="0.4">
      <c r="A47" s="3"/>
      <c r="B47" s="6"/>
      <c r="C47" s="9"/>
      <c r="D47" s="9"/>
      <c r="E47" s="9"/>
      <c r="F47" s="9"/>
      <c r="G47" s="9"/>
      <c r="H47" s="9"/>
      <c r="I47" s="9"/>
      <c r="J47" s="9"/>
      <c r="K47" s="9"/>
      <c r="L47" s="9"/>
      <c r="M47" s="9"/>
      <c r="N47" s="9"/>
      <c r="O47" s="9"/>
      <c r="P47" s="9"/>
      <c r="Q47" s="9"/>
      <c r="R47" s="9"/>
      <c r="S47" s="9"/>
    </row>
    <row r="48" spans="1:39" ht="15" customHeight="1" x14ac:dyDescent="0.4">
      <c r="A48" s="3"/>
      <c r="B48" s="105" t="s">
        <v>164</v>
      </c>
      <c r="C48" s="105"/>
      <c r="D48" s="105"/>
      <c r="E48" s="1" t="s">
        <v>129</v>
      </c>
    </row>
    <row r="49" spans="1:37" ht="15" customHeight="1" x14ac:dyDescent="0.4">
      <c r="A49" s="3"/>
      <c r="B49" s="6"/>
      <c r="C49" s="6"/>
      <c r="E49" s="104" t="s">
        <v>166</v>
      </c>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row>
    <row r="50" spans="1:37" ht="15" customHeight="1" x14ac:dyDescent="0.4">
      <c r="A50" s="3"/>
      <c r="B50" s="6"/>
      <c r="C50" s="6"/>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row>
    <row r="51" spans="1:37" ht="15" customHeight="1" x14ac:dyDescent="0.4">
      <c r="A51" s="3"/>
      <c r="B51" s="105" t="s">
        <v>165</v>
      </c>
      <c r="C51" s="105"/>
      <c r="D51" s="105"/>
      <c r="E51" s="108" t="s">
        <v>161</v>
      </c>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row>
    <row r="52" spans="1:37" ht="15" customHeight="1" x14ac:dyDescent="0.4">
      <c r="A52" s="3"/>
      <c r="B52" s="3"/>
      <c r="C52" s="3"/>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row>
    <row r="53" spans="1:37" ht="15" customHeight="1" x14ac:dyDescent="0.4">
      <c r="A53" s="3"/>
      <c r="B53" s="3"/>
      <c r="C53" s="3"/>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row>
    <row r="54" spans="1:37" ht="15" customHeight="1" x14ac:dyDescent="0.4">
      <c r="A54" s="7"/>
      <c r="B54" s="7"/>
      <c r="C54" s="7"/>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row>
    <row r="55" spans="1:37" ht="15" customHeight="1" x14ac:dyDescent="0.4"/>
    <row r="56" spans="1:37" ht="15" customHeight="1" x14ac:dyDescent="0.4">
      <c r="B56" s="1" t="s">
        <v>45</v>
      </c>
    </row>
    <row r="57" spans="1:37" ht="15" customHeight="1" x14ac:dyDescent="0.4">
      <c r="B57" s="1" t="s">
        <v>44</v>
      </c>
      <c r="C57" s="1" t="s">
        <v>43</v>
      </c>
    </row>
    <row r="58" spans="1:37" ht="15" customHeight="1" x14ac:dyDescent="0.4">
      <c r="B58" s="1" t="s">
        <v>42</v>
      </c>
    </row>
    <row r="59" spans="1:37" ht="15" customHeight="1" x14ac:dyDescent="0.4">
      <c r="B59" s="1" t="s">
        <v>41</v>
      </c>
    </row>
    <row r="60" spans="1:37" ht="15" customHeight="1" x14ac:dyDescent="0.4">
      <c r="B60" s="1" t="s">
        <v>40</v>
      </c>
      <c r="C60" s="1" t="s">
        <v>39</v>
      </c>
    </row>
    <row r="61" spans="1:37" ht="15" customHeight="1" x14ac:dyDescent="0.4">
      <c r="B61" s="1" t="s">
        <v>38</v>
      </c>
      <c r="C61" s="1" t="s">
        <v>162</v>
      </c>
    </row>
    <row r="62" spans="1:37" ht="15" customHeight="1" x14ac:dyDescent="0.4">
      <c r="B62" s="1" t="s">
        <v>38</v>
      </c>
      <c r="C62" s="1" t="s">
        <v>163</v>
      </c>
      <c r="AH62" s="11"/>
    </row>
    <row r="63" spans="1:37" ht="15" customHeight="1" x14ac:dyDescent="0.4"/>
    <row r="64" spans="1:37" ht="15" customHeight="1" x14ac:dyDescent="0.4">
      <c r="Z64" s="12"/>
      <c r="AA64" s="12"/>
      <c r="AB64" s="12"/>
      <c r="AC64" s="12"/>
      <c r="AD64" s="12"/>
      <c r="AF64" s="12"/>
      <c r="AG64" s="12"/>
      <c r="AK64" s="12" t="s">
        <v>159</v>
      </c>
    </row>
    <row r="65" spans="25:34" ht="15" customHeight="1" x14ac:dyDescent="0.4">
      <c r="AC65" s="13"/>
      <c r="AD65" s="13"/>
      <c r="AE65" s="13"/>
      <c r="AF65" s="13"/>
      <c r="AG65" s="13"/>
    </row>
    <row r="66" spans="25:34" ht="15" customHeight="1" x14ac:dyDescent="0.4">
      <c r="Y66" s="13"/>
      <c r="Z66" s="13"/>
      <c r="AA66" s="14"/>
      <c r="AC66" s="14"/>
      <c r="AE66" s="14"/>
      <c r="AG66" s="13"/>
      <c r="AH66" s="13"/>
    </row>
    <row r="67" spans="25:34" ht="15" customHeight="1" x14ac:dyDescent="0.4"/>
    <row r="68" spans="25:34" ht="15" customHeight="1" x14ac:dyDescent="0.4"/>
    <row r="69" spans="25:34" ht="15" customHeight="1" x14ac:dyDescent="0.4"/>
    <row r="70" spans="25:34" ht="17.100000000000001" customHeight="1" x14ac:dyDescent="0.4"/>
    <row r="71" spans="25:34" ht="17.100000000000001" customHeight="1" x14ac:dyDescent="0.4"/>
    <row r="72" spans="25:34" ht="17.100000000000001" customHeight="1" x14ac:dyDescent="0.4"/>
    <row r="73" spans="25:34" ht="17.100000000000001" customHeight="1" x14ac:dyDescent="0.4"/>
    <row r="74" spans="25:34" ht="17.100000000000001" customHeight="1" x14ac:dyDescent="0.4"/>
    <row r="75" spans="25:34" ht="17.100000000000001" customHeight="1" x14ac:dyDescent="0.4"/>
    <row r="76" spans="25:34" ht="17.100000000000001" customHeight="1" x14ac:dyDescent="0.4"/>
    <row r="77" spans="25:34" ht="17.100000000000001" customHeight="1" x14ac:dyDescent="0.4"/>
    <row r="78" spans="25:34" ht="17.100000000000001" customHeight="1" x14ac:dyDescent="0.4"/>
    <row r="79" spans="25:34" ht="17.100000000000001" customHeight="1" x14ac:dyDescent="0.4"/>
    <row r="80" spans="25:34" ht="17.100000000000001" customHeight="1" x14ac:dyDescent="0.4"/>
    <row r="81" ht="17.100000000000001" customHeight="1" x14ac:dyDescent="0.4"/>
    <row r="82" ht="17.100000000000001" customHeight="1" x14ac:dyDescent="0.4"/>
    <row r="83" ht="17.100000000000001" customHeight="1" x14ac:dyDescent="0.4"/>
  </sheetData>
  <sheetProtection algorithmName="SHA-512" hashValue="ukNh4jgyo/iaizuDi7rPJYsrmm6t1tHNsCsMogtyVL6mLt4gjKOgwWqHWydKBkSQICywC6bSZJmxWG4yEL/vWA==" saltValue="UBIcf35btYRDV6B0uoG4iA==" spinCount="100000" sheet="1" selectLockedCells="1" selectUnlockedCells="1"/>
  <protectedRanges>
    <protectedRange algorithmName="SHA-512" hashValue="K5AsGW2gnqUJhNekZ7q4djBz11asp+L22bQhsZ0DcfrYwayKCxxuw+XQ3GRLnaQMNkAvzKFVCXYfoVgn24Wytg==" saltValue="1RzPIDGRc402sS2gHjw5pw==" spinCount="100000" sqref="AE12:AG16 T12:AC16 B12:Q16 R12 R15:R16" name="範囲1"/>
  </protectedRanges>
  <mergeCells count="46">
    <mergeCell ref="C29:T30"/>
    <mergeCell ref="C31:T31"/>
    <mergeCell ref="C32:T34"/>
    <mergeCell ref="C35:T36"/>
    <mergeCell ref="C37:T38"/>
    <mergeCell ref="U28:AM28"/>
    <mergeCell ref="V29:AM30"/>
    <mergeCell ref="V31:AM31"/>
    <mergeCell ref="V32:AM34"/>
    <mergeCell ref="V35:AM36"/>
    <mergeCell ref="U39:U40"/>
    <mergeCell ref="B31:B34"/>
    <mergeCell ref="U31:U34"/>
    <mergeCell ref="B35:B36"/>
    <mergeCell ref="U35:U36"/>
    <mergeCell ref="C39:T40"/>
    <mergeCell ref="B48:D48"/>
    <mergeCell ref="B51:D51"/>
    <mergeCell ref="E51:AK54"/>
    <mergeCell ref="E49:AH50"/>
    <mergeCell ref="B45:B46"/>
    <mergeCell ref="C45:T46"/>
    <mergeCell ref="B41:B42"/>
    <mergeCell ref="U41:U42"/>
    <mergeCell ref="B43:B44"/>
    <mergeCell ref="U43:U44"/>
    <mergeCell ref="V41:AM42"/>
    <mergeCell ref="V43:AM44"/>
    <mergeCell ref="C41:T42"/>
    <mergeCell ref="C43:T44"/>
    <mergeCell ref="A1:AN4"/>
    <mergeCell ref="B28:T28"/>
    <mergeCell ref="V37:AM38"/>
    <mergeCell ref="V39:AM40"/>
    <mergeCell ref="D23:AL24"/>
    <mergeCell ref="B12:C12"/>
    <mergeCell ref="B29:B30"/>
    <mergeCell ref="U29:U30"/>
    <mergeCell ref="B19:C19"/>
    <mergeCell ref="B15:C15"/>
    <mergeCell ref="B17:C17"/>
    <mergeCell ref="B21:C21"/>
    <mergeCell ref="B23:C23"/>
    <mergeCell ref="B37:B38"/>
    <mergeCell ref="U37:U38"/>
    <mergeCell ref="B39:B40"/>
  </mergeCells>
  <phoneticPr fontId="1"/>
  <conditionalFormatting sqref="AE17:AG18">
    <cfRule type="cellIs" dxfId="12" priority="3" operator="equal">
      <formula>0</formula>
    </cfRule>
  </conditionalFormatting>
  <conditionalFormatting sqref="AE21:AG22">
    <cfRule type="cellIs" dxfId="11" priority="1" operator="equal">
      <formula>0</formula>
    </cfRule>
  </conditionalFormatting>
  <pageMargins left="0.51181102362204722" right="0.39370078740157483" top="0.39370078740157483" bottom="0.19685039370078741" header="0" footer="0"/>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99"/>
  <sheetViews>
    <sheetView showGridLines="0" view="pageBreakPreview" zoomScale="85" zoomScaleNormal="100" zoomScaleSheetLayoutView="85" zoomScalePageLayoutView="85" workbookViewId="0">
      <selection activeCell="AF10" sqref="AF10:AS12"/>
    </sheetView>
  </sheetViews>
  <sheetFormatPr defaultColWidth="2.625" defaultRowHeight="13.5" x14ac:dyDescent="0.4"/>
  <cols>
    <col min="1" max="16384" width="2.625" style="17"/>
  </cols>
  <sheetData>
    <row r="1" spans="1:48" ht="24" customHeight="1" thickBot="1" x14ac:dyDescent="0.45">
      <c r="A1" s="156" t="s">
        <v>119</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57"/>
    </row>
    <row r="2" spans="1:48" ht="21" customHeight="1" thickBot="1" x14ac:dyDescent="0.45">
      <c r="A2" s="158" t="str">
        <f>IF(A23="","",A23)</f>
        <v/>
      </c>
      <c r="B2" s="159"/>
      <c r="C2" s="159"/>
      <c r="D2" s="159"/>
      <c r="E2" s="159"/>
      <c r="F2" s="159"/>
      <c r="G2" s="159"/>
      <c r="H2" s="159"/>
      <c r="I2" s="159"/>
      <c r="J2" s="159"/>
      <c r="K2" s="159"/>
      <c r="L2" s="159"/>
      <c r="M2" s="159"/>
      <c r="N2" s="159"/>
      <c r="O2" s="159"/>
      <c r="P2" s="160"/>
      <c r="Q2" s="162" t="str">
        <f>IF(Q23="","",Q23)</f>
        <v/>
      </c>
      <c r="R2" s="163"/>
      <c r="S2" s="163"/>
      <c r="T2" s="163"/>
      <c r="U2" s="163"/>
      <c r="V2" s="163"/>
      <c r="W2" s="163"/>
      <c r="X2" s="163"/>
      <c r="Y2" s="163"/>
      <c r="Z2" s="163"/>
      <c r="AA2" s="163"/>
      <c r="AB2" s="163"/>
      <c r="AC2" s="163"/>
      <c r="AD2" s="163"/>
      <c r="AE2" s="163"/>
      <c r="AF2" s="163"/>
      <c r="AG2" s="163" t="str">
        <f>IF(AG23="","",AG23)</f>
        <v/>
      </c>
      <c r="AH2" s="163"/>
      <c r="AI2" s="163"/>
      <c r="AJ2" s="163"/>
      <c r="AK2" s="163"/>
      <c r="AL2" s="163"/>
      <c r="AM2" s="163"/>
      <c r="AN2" s="163"/>
      <c r="AO2" s="163"/>
      <c r="AP2" s="163"/>
      <c r="AQ2" s="163"/>
      <c r="AR2" s="163"/>
      <c r="AS2" s="163"/>
      <c r="AT2" s="163"/>
      <c r="AU2" s="163"/>
      <c r="AV2" s="163"/>
    </row>
    <row r="3" spans="1:48" ht="21" customHeight="1" x14ac:dyDescent="0.4">
      <c r="A3" s="161" t="str">
        <f>IF(A24="","",A24)</f>
        <v/>
      </c>
      <c r="B3" s="161"/>
      <c r="C3" s="161"/>
      <c r="D3" s="161"/>
      <c r="E3" s="161"/>
      <c r="F3" s="161"/>
      <c r="G3" s="161"/>
      <c r="H3" s="161"/>
      <c r="I3" s="161"/>
      <c r="J3" s="161"/>
      <c r="K3" s="161"/>
      <c r="L3" s="161"/>
      <c r="M3" s="161"/>
      <c r="N3" s="161"/>
      <c r="O3" s="161"/>
      <c r="P3" s="161"/>
      <c r="Q3" s="162" t="str">
        <f>IF(Q24="","",Q24)</f>
        <v/>
      </c>
      <c r="R3" s="163"/>
      <c r="S3" s="163"/>
      <c r="T3" s="163"/>
      <c r="U3" s="163"/>
      <c r="V3" s="163"/>
      <c r="W3" s="163"/>
      <c r="X3" s="163"/>
      <c r="Y3" s="163"/>
      <c r="Z3" s="163"/>
      <c r="AA3" s="163"/>
      <c r="AB3" s="163"/>
      <c r="AC3" s="163"/>
      <c r="AD3" s="163"/>
      <c r="AE3" s="163"/>
      <c r="AF3" s="163"/>
      <c r="AG3" s="163" t="str">
        <f t="shared" ref="AG3" si="0">IF(AG24="","",AG24)</f>
        <v/>
      </c>
      <c r="AH3" s="163"/>
      <c r="AI3" s="163"/>
      <c r="AJ3" s="163"/>
      <c r="AK3" s="163"/>
      <c r="AL3" s="163"/>
      <c r="AM3" s="163"/>
      <c r="AN3" s="163"/>
      <c r="AO3" s="163"/>
      <c r="AP3" s="163"/>
      <c r="AQ3" s="163"/>
      <c r="AR3" s="163"/>
      <c r="AS3" s="163"/>
      <c r="AT3" s="163"/>
      <c r="AU3" s="163"/>
      <c r="AV3" s="163"/>
    </row>
    <row r="4" spans="1:48" ht="18" customHeight="1" x14ac:dyDescent="0.4">
      <c r="A4" s="75" t="s">
        <v>112</v>
      </c>
      <c r="B4" s="75"/>
      <c r="C4" s="75"/>
      <c r="D4" s="75"/>
      <c r="E4" s="75"/>
      <c r="F4" s="75"/>
      <c r="G4" s="75"/>
      <c r="H4" s="75"/>
      <c r="I4" s="75"/>
      <c r="J4" s="2"/>
      <c r="K4" s="2"/>
      <c r="L4" s="2"/>
      <c r="M4" s="2"/>
      <c r="N4" s="2"/>
      <c r="O4" s="2"/>
      <c r="P4" s="2"/>
      <c r="Q4" s="2"/>
      <c r="R4" s="2"/>
      <c r="S4" s="2"/>
      <c r="T4" s="2"/>
      <c r="U4" s="2"/>
      <c r="V4" s="2"/>
      <c r="W4" s="2"/>
      <c r="X4" s="2"/>
      <c r="Y4" s="2"/>
      <c r="Z4" s="2"/>
      <c r="AA4" s="2"/>
      <c r="AB4" s="2"/>
      <c r="AC4" s="2"/>
      <c r="AD4" s="2"/>
      <c r="AE4" s="2"/>
      <c r="AF4" s="2"/>
      <c r="AG4" s="2"/>
      <c r="AH4" s="3"/>
      <c r="AI4" s="1"/>
      <c r="AJ4" s="3"/>
      <c r="AK4" s="1"/>
      <c r="AL4" s="1"/>
      <c r="AM4" s="1"/>
      <c r="AN4" s="1"/>
      <c r="AO4" s="1"/>
      <c r="AP4" s="1"/>
      <c r="AQ4" s="1"/>
      <c r="AR4" s="1"/>
      <c r="AS4" s="1"/>
      <c r="AT4" s="1"/>
      <c r="AU4" s="1"/>
      <c r="AV4" s="1"/>
    </row>
    <row r="5" spans="1:48" ht="15" customHeight="1" x14ac:dyDescent="0.4">
      <c r="A5" s="156" t="s">
        <v>113</v>
      </c>
      <c r="B5" s="129"/>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57"/>
    </row>
    <row r="6" spans="1:48" ht="11.25" customHeight="1" x14ac:dyDescent="0.4">
      <c r="A6" s="20"/>
      <c r="B6" s="18"/>
      <c r="C6" s="18"/>
      <c r="D6" s="18"/>
      <c r="E6" s="68"/>
      <c r="F6" s="18"/>
      <c r="G6" s="18"/>
      <c r="H6" s="18"/>
      <c r="I6" s="18"/>
      <c r="J6" s="18"/>
      <c r="K6" s="18"/>
      <c r="L6" s="18"/>
      <c r="M6" s="18"/>
      <c r="N6" s="18"/>
      <c r="O6" s="18"/>
      <c r="P6" s="18"/>
      <c r="Q6" s="18"/>
      <c r="R6" s="18"/>
      <c r="S6" s="18"/>
      <c r="T6" s="68"/>
      <c r="U6" s="18"/>
      <c r="V6" s="18"/>
      <c r="W6" s="18"/>
      <c r="X6" s="19"/>
      <c r="Y6" s="19"/>
      <c r="Z6" s="19"/>
      <c r="AA6" s="19"/>
      <c r="AB6" s="19"/>
      <c r="AC6" s="19"/>
      <c r="AD6" s="19"/>
      <c r="AE6" s="19"/>
      <c r="AF6" s="19"/>
      <c r="AG6" s="19"/>
      <c r="AH6" s="19"/>
      <c r="AI6" s="19"/>
      <c r="AK6" s="120" t="s">
        <v>7</v>
      </c>
      <c r="AL6" s="120"/>
      <c r="AM6" s="119"/>
      <c r="AN6" s="119"/>
      <c r="AO6" s="18" t="s">
        <v>6</v>
      </c>
      <c r="AP6" s="119"/>
      <c r="AQ6" s="119"/>
      <c r="AR6" s="19" t="s">
        <v>8</v>
      </c>
      <c r="AS6" s="119"/>
      <c r="AT6" s="119"/>
      <c r="AU6" s="19" t="s">
        <v>86</v>
      </c>
      <c r="AV6" s="43"/>
    </row>
    <row r="7" spans="1:48" ht="11.25" customHeight="1" x14ac:dyDescent="0.4">
      <c r="A7" s="20"/>
      <c r="B7" s="18"/>
      <c r="C7" s="18"/>
      <c r="D7" s="18"/>
      <c r="E7" s="68"/>
      <c r="F7" s="18"/>
      <c r="G7" s="18"/>
      <c r="H7" s="18"/>
      <c r="I7" s="18"/>
      <c r="J7" s="18"/>
      <c r="K7" s="18"/>
      <c r="L7" s="18"/>
      <c r="M7" s="18"/>
      <c r="N7" s="18"/>
      <c r="O7" s="18"/>
      <c r="P7" s="18"/>
      <c r="Q7" s="18"/>
      <c r="R7" s="18"/>
      <c r="S7" s="18"/>
      <c r="T7" s="68"/>
      <c r="U7" s="18"/>
      <c r="V7" s="18"/>
      <c r="W7" s="18"/>
      <c r="X7" s="19"/>
      <c r="Y7" s="19"/>
      <c r="Z7" s="19"/>
      <c r="AA7" s="19"/>
      <c r="AB7" s="19"/>
      <c r="AC7" s="19"/>
      <c r="AD7" s="19"/>
      <c r="AE7" s="19"/>
      <c r="AF7" s="19"/>
      <c r="AG7" s="19"/>
      <c r="AH7" s="19"/>
      <c r="AI7" s="19"/>
      <c r="AJ7" s="19"/>
      <c r="AK7" s="19"/>
      <c r="AL7" s="19"/>
      <c r="AM7" s="19"/>
      <c r="AN7" s="68"/>
      <c r="AO7" s="68"/>
      <c r="AP7" s="18"/>
      <c r="AQ7" s="18"/>
      <c r="AR7" s="69"/>
      <c r="AT7" s="69"/>
      <c r="AU7" s="19"/>
      <c r="AV7" s="43"/>
    </row>
    <row r="8" spans="1:48" ht="15" customHeight="1" x14ac:dyDescent="0.4">
      <c r="A8" s="20"/>
      <c r="B8" s="19"/>
      <c r="C8" s="18" t="s">
        <v>206</v>
      </c>
      <c r="D8" s="18"/>
      <c r="E8" s="18"/>
      <c r="F8" s="18"/>
      <c r="G8" s="18"/>
      <c r="H8" s="18"/>
      <c r="I8" s="18"/>
      <c r="J8" s="18"/>
      <c r="K8" s="18"/>
      <c r="L8" s="18"/>
      <c r="M8" s="19"/>
      <c r="N8" s="22"/>
      <c r="O8" s="22"/>
      <c r="P8" s="22"/>
      <c r="Q8" s="22"/>
      <c r="R8" s="22"/>
      <c r="S8" s="22"/>
      <c r="T8" s="22"/>
      <c r="U8" s="22"/>
      <c r="V8" s="22"/>
      <c r="W8" s="22"/>
      <c r="X8" s="19"/>
      <c r="Y8" s="19"/>
      <c r="Z8" s="19"/>
      <c r="AA8" s="19"/>
      <c r="AB8" s="19"/>
      <c r="AC8" s="19"/>
      <c r="AD8" s="19"/>
      <c r="AE8" s="19"/>
      <c r="AF8" s="19"/>
      <c r="AG8" s="19"/>
      <c r="AH8" s="19"/>
      <c r="AI8" s="19"/>
      <c r="AL8" s="19"/>
      <c r="AM8" s="19"/>
      <c r="AU8" s="19"/>
      <c r="AV8" s="43"/>
    </row>
    <row r="9" spans="1:48" ht="15" customHeight="1" x14ac:dyDescent="0.4">
      <c r="A9" s="20"/>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8" t="s">
        <v>98</v>
      </c>
      <c r="AD9" s="18" t="s">
        <v>97</v>
      </c>
      <c r="AE9" s="18" t="s">
        <v>96</v>
      </c>
      <c r="AF9" s="23"/>
      <c r="AG9" s="23"/>
      <c r="AH9" s="23"/>
      <c r="AI9" s="23"/>
      <c r="AJ9" s="23"/>
      <c r="AK9" s="18"/>
      <c r="AL9" s="18"/>
      <c r="AM9" s="19"/>
      <c r="AN9" s="18"/>
      <c r="AO9" s="18"/>
      <c r="AP9" s="18"/>
      <c r="AQ9" s="18"/>
      <c r="AR9" s="19"/>
      <c r="AS9" s="19"/>
      <c r="AT9" s="19"/>
      <c r="AU9" s="19"/>
      <c r="AV9" s="43"/>
    </row>
    <row r="10" spans="1:48" ht="14.25" customHeight="1" x14ac:dyDescent="0.4">
      <c r="A10" s="20"/>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8"/>
      <c r="AD10" s="18"/>
      <c r="AE10" s="18"/>
      <c r="AF10" s="164"/>
      <c r="AG10" s="164"/>
      <c r="AH10" s="164"/>
      <c r="AI10" s="164"/>
      <c r="AJ10" s="164"/>
      <c r="AK10" s="164"/>
      <c r="AL10" s="164"/>
      <c r="AM10" s="164"/>
      <c r="AN10" s="164"/>
      <c r="AO10" s="164"/>
      <c r="AP10" s="164"/>
      <c r="AQ10" s="164"/>
      <c r="AR10" s="164"/>
      <c r="AS10" s="164"/>
      <c r="AT10" s="19"/>
      <c r="AU10" s="19"/>
      <c r="AV10" s="43"/>
    </row>
    <row r="11" spans="1:48" ht="14.25" customHeight="1" x14ac:dyDescent="0.4">
      <c r="A11" s="20"/>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8"/>
      <c r="AD11" s="18"/>
      <c r="AE11" s="18"/>
      <c r="AF11" s="164"/>
      <c r="AG11" s="164"/>
      <c r="AH11" s="164"/>
      <c r="AI11" s="164"/>
      <c r="AJ11" s="164"/>
      <c r="AK11" s="164"/>
      <c r="AL11" s="164"/>
      <c r="AM11" s="164"/>
      <c r="AN11" s="164"/>
      <c r="AO11" s="164"/>
      <c r="AP11" s="164"/>
      <c r="AQ11" s="164"/>
      <c r="AR11" s="164"/>
      <c r="AS11" s="164"/>
      <c r="AT11" s="19"/>
      <c r="AU11" s="19"/>
      <c r="AV11" s="43"/>
    </row>
    <row r="12" spans="1:48" ht="14.25" customHeight="1" x14ac:dyDescent="0.4">
      <c r="A12" s="24"/>
      <c r="B12" s="22"/>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33" t="s">
        <v>95</v>
      </c>
      <c r="AD12" s="133"/>
      <c r="AE12" s="133"/>
      <c r="AF12" s="165"/>
      <c r="AG12" s="165"/>
      <c r="AH12" s="165"/>
      <c r="AI12" s="165"/>
      <c r="AJ12" s="165"/>
      <c r="AK12" s="165"/>
      <c r="AL12" s="165"/>
      <c r="AM12" s="165"/>
      <c r="AN12" s="165"/>
      <c r="AO12" s="165"/>
      <c r="AP12" s="165"/>
      <c r="AQ12" s="165"/>
      <c r="AR12" s="165"/>
      <c r="AS12" s="165"/>
      <c r="AT12" s="19"/>
      <c r="AU12" s="19"/>
      <c r="AV12" s="43"/>
    </row>
    <row r="13" spans="1:48" ht="4.5" customHeight="1" x14ac:dyDescent="0.4">
      <c r="A13" s="24"/>
      <c r="B13" s="22"/>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68"/>
      <c r="AD13" s="68"/>
      <c r="AE13" s="68"/>
      <c r="AF13" s="72"/>
      <c r="AG13" s="72"/>
      <c r="AH13" s="72"/>
      <c r="AI13" s="72"/>
      <c r="AJ13" s="72"/>
      <c r="AK13" s="72"/>
      <c r="AL13" s="72"/>
      <c r="AM13" s="72"/>
      <c r="AN13" s="72"/>
      <c r="AO13" s="72"/>
      <c r="AP13" s="72"/>
      <c r="AQ13" s="72"/>
      <c r="AR13" s="19"/>
      <c r="AS13" s="19"/>
      <c r="AT13" s="19"/>
      <c r="AU13" s="19"/>
      <c r="AV13" s="43"/>
    </row>
    <row r="14" spans="1:48" ht="11.25" customHeight="1" x14ac:dyDescent="0.4">
      <c r="A14" s="24"/>
      <c r="B14" s="22"/>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46" t="s">
        <v>94</v>
      </c>
      <c r="AD14" s="146"/>
      <c r="AE14" s="146"/>
      <c r="AF14" s="164"/>
      <c r="AG14" s="164"/>
      <c r="AH14" s="164"/>
      <c r="AI14" s="164"/>
      <c r="AJ14" s="164"/>
      <c r="AK14" s="164"/>
      <c r="AL14" s="164"/>
      <c r="AM14" s="164"/>
      <c r="AN14" s="164"/>
      <c r="AO14" s="164"/>
      <c r="AP14" s="164"/>
      <c r="AQ14" s="164"/>
      <c r="AR14" s="164"/>
      <c r="AS14" s="164"/>
      <c r="AT14" s="134" t="s">
        <v>92</v>
      </c>
      <c r="AU14" s="134"/>
      <c r="AV14" s="135"/>
    </row>
    <row r="15" spans="1:48" ht="12" customHeight="1" x14ac:dyDescent="0.4">
      <c r="A15" s="74"/>
      <c r="B15" s="72"/>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22"/>
      <c r="AD15" s="22"/>
      <c r="AE15" s="22"/>
      <c r="AF15" s="164"/>
      <c r="AG15" s="164"/>
      <c r="AH15" s="164"/>
      <c r="AI15" s="164"/>
      <c r="AJ15" s="164"/>
      <c r="AK15" s="164"/>
      <c r="AL15" s="164"/>
      <c r="AM15" s="164"/>
      <c r="AN15" s="164"/>
      <c r="AO15" s="164"/>
      <c r="AP15" s="164"/>
      <c r="AQ15" s="164"/>
      <c r="AR15" s="164"/>
      <c r="AS15" s="164"/>
      <c r="AT15" s="134"/>
      <c r="AU15" s="134"/>
      <c r="AV15" s="135"/>
    </row>
    <row r="16" spans="1:48" ht="11.25" customHeight="1" x14ac:dyDescent="0.4">
      <c r="A16" s="24"/>
      <c r="B16" s="18"/>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33" t="s">
        <v>93</v>
      </c>
      <c r="AD16" s="133"/>
      <c r="AE16" s="133"/>
      <c r="AF16" s="165"/>
      <c r="AG16" s="165"/>
      <c r="AH16" s="165"/>
      <c r="AI16" s="165"/>
      <c r="AJ16" s="165"/>
      <c r="AK16" s="165"/>
      <c r="AL16" s="165"/>
      <c r="AM16" s="165"/>
      <c r="AN16" s="165"/>
      <c r="AO16" s="165"/>
      <c r="AP16" s="165"/>
      <c r="AQ16" s="165"/>
      <c r="AR16" s="165"/>
      <c r="AS16" s="165"/>
      <c r="AT16" s="134"/>
      <c r="AU16" s="134"/>
      <c r="AV16" s="135"/>
    </row>
    <row r="17" spans="1:48" ht="4.5" customHeight="1" x14ac:dyDescent="0.4">
      <c r="A17" s="25"/>
      <c r="B17" s="18"/>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8"/>
      <c r="AD17" s="26"/>
      <c r="AE17" s="26"/>
      <c r="AF17" s="26"/>
      <c r="AG17" s="26"/>
      <c r="AH17" s="26"/>
      <c r="AI17" s="26"/>
      <c r="AJ17" s="26"/>
      <c r="AK17" s="26"/>
      <c r="AL17" s="26"/>
      <c r="AM17" s="26"/>
      <c r="AN17" s="26"/>
      <c r="AO17" s="26"/>
      <c r="AP17" s="26"/>
      <c r="AQ17" s="26"/>
      <c r="AR17" s="19"/>
      <c r="AS17" s="19"/>
      <c r="AT17" s="19"/>
      <c r="AU17" s="19"/>
      <c r="AV17" s="43"/>
    </row>
    <row r="18" spans="1:48" ht="15" customHeight="1" x14ac:dyDescent="0.4">
      <c r="A18" s="25"/>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33" t="s">
        <v>91</v>
      </c>
      <c r="AD18" s="133"/>
      <c r="AE18" s="133"/>
      <c r="AF18" s="166"/>
      <c r="AG18" s="166"/>
      <c r="AH18" s="166"/>
      <c r="AI18" s="166"/>
      <c r="AJ18" s="166"/>
      <c r="AK18" s="166"/>
      <c r="AL18" s="166"/>
      <c r="AM18" s="166"/>
      <c r="AN18" s="166"/>
      <c r="AO18" s="166"/>
      <c r="AP18" s="166"/>
      <c r="AQ18" s="166"/>
      <c r="AR18" s="166"/>
      <c r="AS18" s="166"/>
      <c r="AT18" s="19"/>
      <c r="AU18" s="19"/>
      <c r="AV18" s="43"/>
    </row>
    <row r="19" spans="1:48" ht="6" customHeight="1" x14ac:dyDescent="0.4">
      <c r="A19" s="25"/>
      <c r="B19" s="18"/>
      <c r="C19" s="26"/>
      <c r="D19" s="26"/>
      <c r="E19" s="26"/>
      <c r="F19" s="26"/>
      <c r="G19" s="26"/>
      <c r="H19" s="26"/>
      <c r="I19" s="26"/>
      <c r="J19" s="26"/>
      <c r="K19" s="26"/>
      <c r="L19" s="26"/>
      <c r="M19" s="26"/>
      <c r="N19" s="26"/>
      <c r="O19" s="26"/>
      <c r="P19" s="18"/>
      <c r="Q19" s="26"/>
      <c r="R19" s="26"/>
      <c r="S19" s="26"/>
      <c r="T19" s="26"/>
      <c r="U19" s="26"/>
      <c r="V19" s="26"/>
      <c r="W19" s="26"/>
      <c r="X19" s="26"/>
      <c r="Y19" s="26"/>
      <c r="Z19" s="26"/>
      <c r="AA19" s="26"/>
      <c r="AB19" s="26"/>
      <c r="AC19" s="26"/>
      <c r="AD19" s="26"/>
      <c r="AE19" s="26"/>
      <c r="AF19" s="19"/>
      <c r="AG19" s="19"/>
      <c r="AH19" s="19"/>
      <c r="AI19" s="19"/>
      <c r="AJ19" s="19"/>
      <c r="AK19" s="19"/>
      <c r="AL19" s="19"/>
      <c r="AM19" s="19"/>
      <c r="AN19" s="19"/>
      <c r="AO19" s="19"/>
      <c r="AP19" s="19"/>
      <c r="AQ19" s="19"/>
      <c r="AR19" s="19"/>
      <c r="AS19" s="19"/>
      <c r="AT19" s="19"/>
      <c r="AU19" s="19"/>
      <c r="AV19" s="43"/>
    </row>
    <row r="20" spans="1:48" ht="15" customHeight="1" x14ac:dyDescent="0.4">
      <c r="A20" s="130" t="s">
        <v>192</v>
      </c>
      <c r="B20" s="131"/>
      <c r="C20" s="131"/>
      <c r="D20" s="131"/>
      <c r="E20" s="131"/>
      <c r="F20" s="131"/>
      <c r="G20" s="131"/>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2"/>
    </row>
    <row r="21" spans="1:48" ht="15" customHeight="1" x14ac:dyDescent="0.4">
      <c r="A21" s="130"/>
      <c r="B21" s="131"/>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2"/>
    </row>
    <row r="22" spans="1:48" ht="15" customHeight="1" thickBot="1" x14ac:dyDescent="0.45">
      <c r="A22" s="20" t="s">
        <v>90</v>
      </c>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9"/>
      <c r="AK22" s="19"/>
      <c r="AL22" s="19"/>
      <c r="AM22" s="19"/>
      <c r="AN22" s="19"/>
      <c r="AO22" s="19"/>
      <c r="AP22" s="19"/>
      <c r="AQ22" s="19"/>
      <c r="AR22" s="19"/>
      <c r="AS22" s="19"/>
      <c r="AT22" s="19"/>
      <c r="AU22" s="19"/>
      <c r="AV22" s="43"/>
    </row>
    <row r="23" spans="1:48" ht="21.75" customHeight="1" thickBot="1" x14ac:dyDescent="0.45">
      <c r="A23" s="147"/>
      <c r="B23" s="148"/>
      <c r="C23" s="148"/>
      <c r="D23" s="148"/>
      <c r="E23" s="148"/>
      <c r="F23" s="148"/>
      <c r="G23" s="148"/>
      <c r="H23" s="148"/>
      <c r="I23" s="148"/>
      <c r="J23" s="148"/>
      <c r="K23" s="148"/>
      <c r="L23" s="148"/>
      <c r="M23" s="148"/>
      <c r="N23" s="148"/>
      <c r="O23" s="148"/>
      <c r="P23" s="149"/>
      <c r="Q23" s="150"/>
      <c r="R23" s="150"/>
      <c r="S23" s="150"/>
      <c r="T23" s="150"/>
      <c r="U23" s="150"/>
      <c r="V23" s="150"/>
      <c r="W23" s="150"/>
      <c r="X23" s="150"/>
      <c r="Y23" s="150"/>
      <c r="Z23" s="150"/>
      <c r="AA23" s="150"/>
      <c r="AB23" s="150"/>
      <c r="AC23" s="150"/>
      <c r="AD23" s="150"/>
      <c r="AE23" s="150"/>
      <c r="AF23" s="151"/>
      <c r="AG23" s="152"/>
      <c r="AH23" s="150"/>
      <c r="AI23" s="150"/>
      <c r="AJ23" s="150"/>
      <c r="AK23" s="150"/>
      <c r="AL23" s="150"/>
      <c r="AM23" s="150"/>
      <c r="AN23" s="150"/>
      <c r="AO23" s="150"/>
      <c r="AP23" s="150"/>
      <c r="AQ23" s="150"/>
      <c r="AR23" s="150"/>
      <c r="AS23" s="150"/>
      <c r="AT23" s="150"/>
      <c r="AU23" s="150"/>
      <c r="AV23" s="151"/>
    </row>
    <row r="24" spans="1:48" ht="23.25" customHeight="1" x14ac:dyDescent="0.4">
      <c r="A24" s="153"/>
      <c r="B24" s="154"/>
      <c r="C24" s="154"/>
      <c r="D24" s="154"/>
      <c r="E24" s="154"/>
      <c r="F24" s="154"/>
      <c r="G24" s="154"/>
      <c r="H24" s="154"/>
      <c r="I24" s="154"/>
      <c r="J24" s="154"/>
      <c r="K24" s="154"/>
      <c r="L24" s="154"/>
      <c r="M24" s="154"/>
      <c r="N24" s="154"/>
      <c r="O24" s="154"/>
      <c r="P24" s="155"/>
      <c r="Q24" s="152"/>
      <c r="R24" s="150"/>
      <c r="S24" s="150"/>
      <c r="T24" s="150"/>
      <c r="U24" s="150"/>
      <c r="V24" s="150"/>
      <c r="W24" s="150"/>
      <c r="X24" s="150"/>
      <c r="Y24" s="150"/>
      <c r="Z24" s="150"/>
      <c r="AA24" s="150"/>
      <c r="AB24" s="150"/>
      <c r="AC24" s="150"/>
      <c r="AD24" s="150"/>
      <c r="AE24" s="150"/>
      <c r="AF24" s="151"/>
      <c r="AG24" s="152"/>
      <c r="AH24" s="150"/>
      <c r="AI24" s="150"/>
      <c r="AJ24" s="150"/>
      <c r="AK24" s="150"/>
      <c r="AL24" s="150"/>
      <c r="AM24" s="150"/>
      <c r="AN24" s="150"/>
      <c r="AO24" s="150"/>
      <c r="AP24" s="150"/>
      <c r="AQ24" s="150"/>
      <c r="AR24" s="150"/>
      <c r="AS24" s="150"/>
      <c r="AT24" s="150"/>
      <c r="AU24" s="150"/>
      <c r="AV24" s="151"/>
    </row>
    <row r="25" spans="1:48" ht="15.75" customHeight="1" x14ac:dyDescent="0.4">
      <c r="A25" s="138" t="s">
        <v>193</v>
      </c>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40"/>
    </row>
    <row r="26" spans="1:48" ht="15.75" customHeight="1" x14ac:dyDescent="0.4">
      <c r="A26" s="141"/>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2"/>
      <c r="AS26" s="142"/>
      <c r="AT26" s="142"/>
      <c r="AU26" s="142"/>
      <c r="AV26" s="143"/>
    </row>
    <row r="27" spans="1:48" ht="15.75" customHeight="1" x14ac:dyDescent="0.4">
      <c r="A27" s="28"/>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44"/>
    </row>
    <row r="28" spans="1:48" ht="15.75" customHeight="1" x14ac:dyDescent="0.4">
      <c r="A28" s="144" t="s">
        <v>89</v>
      </c>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45"/>
    </row>
    <row r="29" spans="1:48" ht="15.75" customHeight="1" x14ac:dyDescent="0.4">
      <c r="A29" s="20"/>
      <c r="B29" s="18"/>
      <c r="C29" s="22"/>
      <c r="D29" s="22"/>
      <c r="E29" s="22"/>
      <c r="F29" s="22"/>
      <c r="G29" s="22"/>
      <c r="H29" s="22"/>
      <c r="I29" s="22"/>
      <c r="J29" s="22"/>
      <c r="K29" s="22"/>
      <c r="L29" s="22"/>
      <c r="M29" s="22"/>
      <c r="N29" s="22"/>
      <c r="O29" s="22"/>
      <c r="P29" s="22"/>
      <c r="Q29" s="22"/>
      <c r="R29" s="18"/>
      <c r="S29" s="22"/>
      <c r="T29" s="22"/>
      <c r="U29" s="22"/>
      <c r="V29" s="22"/>
      <c r="W29" s="22"/>
      <c r="X29" s="22"/>
      <c r="Y29" s="22"/>
      <c r="Z29" s="22"/>
      <c r="AA29" s="22"/>
      <c r="AB29" s="22"/>
      <c r="AC29" s="22"/>
      <c r="AD29" s="22"/>
      <c r="AE29" s="22"/>
      <c r="AF29" s="22"/>
      <c r="AG29" s="22"/>
      <c r="AH29" s="19"/>
      <c r="AI29" s="19"/>
      <c r="AJ29" s="19"/>
      <c r="AK29" s="19"/>
      <c r="AL29" s="19"/>
      <c r="AM29" s="19"/>
      <c r="AN29" s="19"/>
      <c r="AO29" s="19"/>
      <c r="AP29" s="19"/>
      <c r="AQ29" s="19"/>
      <c r="AR29" s="19"/>
      <c r="AS29" s="19"/>
      <c r="AT29" s="19"/>
      <c r="AU29" s="19"/>
      <c r="AV29" s="43"/>
    </row>
    <row r="30" spans="1:48" ht="15.75" customHeight="1" x14ac:dyDescent="0.4">
      <c r="A30" s="25" t="s">
        <v>88</v>
      </c>
      <c r="B30" s="136" t="s">
        <v>87</v>
      </c>
      <c r="C30" s="136"/>
      <c r="D30" s="136"/>
      <c r="E30" s="136"/>
      <c r="F30" s="136"/>
      <c r="G30" s="136"/>
      <c r="H30" s="22"/>
      <c r="I30" s="22"/>
      <c r="J30" s="22"/>
      <c r="K30" s="22"/>
      <c r="L30" s="22"/>
      <c r="M30" s="22"/>
      <c r="N30" s="22"/>
      <c r="O30" s="22"/>
      <c r="P30" s="22"/>
      <c r="Q30" s="22"/>
      <c r="R30" s="18"/>
      <c r="S30" s="19"/>
      <c r="T30" s="19"/>
      <c r="U30" s="19"/>
      <c r="V30" s="19"/>
      <c r="W30" s="19"/>
      <c r="X30" s="19"/>
      <c r="Y30" s="19"/>
      <c r="Z30" s="19"/>
      <c r="AA30" s="19"/>
      <c r="AB30" s="19"/>
      <c r="AC30" s="19"/>
      <c r="AD30" s="19"/>
      <c r="AE30" s="19"/>
      <c r="AF30" s="19"/>
      <c r="AG30" s="19"/>
      <c r="AH30" s="19"/>
      <c r="AI30" s="19"/>
      <c r="AJ30" s="19"/>
      <c r="AK30" s="19"/>
      <c r="AL30" s="19"/>
      <c r="AR30" s="19"/>
      <c r="AS30" s="19"/>
      <c r="AT30" s="19"/>
      <c r="AU30" s="19"/>
      <c r="AV30" s="43"/>
    </row>
    <row r="31" spans="1:48" ht="15.75" customHeight="1" x14ac:dyDescent="0.4">
      <c r="A31" s="25"/>
      <c r="B31" s="71"/>
      <c r="C31" s="71"/>
      <c r="D31" s="71"/>
      <c r="E31" s="71"/>
      <c r="F31" s="71"/>
      <c r="G31" s="71"/>
      <c r="H31" s="22"/>
      <c r="I31" s="22"/>
      <c r="J31" s="22"/>
      <c r="K31" s="22"/>
      <c r="L31" s="22"/>
      <c r="M31" s="22"/>
      <c r="N31" s="22"/>
      <c r="O31" s="22"/>
      <c r="P31" s="22"/>
      <c r="Q31" s="22"/>
      <c r="R31" s="18"/>
      <c r="S31" s="19"/>
      <c r="T31" s="19"/>
      <c r="U31" s="19"/>
      <c r="V31" s="19"/>
      <c r="W31" s="19"/>
      <c r="X31" s="19"/>
      <c r="Y31" s="19"/>
      <c r="Z31" s="19"/>
      <c r="AA31" s="19"/>
      <c r="AB31" s="19"/>
      <c r="AC31" s="19"/>
      <c r="AD31" s="19"/>
      <c r="AE31" s="19"/>
      <c r="AF31" s="19"/>
      <c r="AG31" s="19"/>
      <c r="AH31" s="19"/>
      <c r="AI31" s="19"/>
      <c r="AJ31" s="19"/>
      <c r="AK31" s="137"/>
      <c r="AL31" s="137"/>
      <c r="AM31" s="137"/>
      <c r="AN31" s="137"/>
      <c r="AO31" s="30" t="s">
        <v>6</v>
      </c>
      <c r="AP31" s="122"/>
      <c r="AQ31" s="122"/>
      <c r="AR31" s="31" t="s">
        <v>8</v>
      </c>
      <c r="AS31" s="122"/>
      <c r="AT31" s="122"/>
      <c r="AU31" s="31" t="s">
        <v>86</v>
      </c>
      <c r="AV31" s="43"/>
    </row>
    <row r="32" spans="1:48" ht="15.75" customHeight="1" x14ac:dyDescent="0.4">
      <c r="A32" s="25"/>
      <c r="B32" s="71" t="s">
        <v>179</v>
      </c>
      <c r="C32" s="71" t="s">
        <v>180</v>
      </c>
      <c r="D32" s="71"/>
      <c r="E32" s="71"/>
      <c r="F32" s="71"/>
      <c r="G32" s="71"/>
      <c r="H32" s="22"/>
      <c r="I32" s="22"/>
      <c r="J32" s="22"/>
      <c r="K32" s="146" t="s">
        <v>181</v>
      </c>
      <c r="L32" s="146"/>
      <c r="M32" s="146"/>
      <c r="N32" s="22"/>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S32" s="19"/>
      <c r="AT32" s="19"/>
      <c r="AU32" s="19"/>
      <c r="AV32" s="43"/>
    </row>
    <row r="33" spans="1:48" ht="15.75" customHeight="1" x14ac:dyDescent="0.4">
      <c r="A33" s="25"/>
      <c r="B33" s="71"/>
      <c r="C33" s="71"/>
      <c r="D33" s="71"/>
      <c r="E33" s="19"/>
      <c r="F33" s="70" t="s">
        <v>85</v>
      </c>
      <c r="G33" s="131" t="s">
        <v>84</v>
      </c>
      <c r="H33" s="131"/>
      <c r="I33" s="131"/>
      <c r="J33" s="131"/>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43"/>
    </row>
    <row r="34" spans="1:48" ht="15.75" customHeight="1" x14ac:dyDescent="0.4">
      <c r="A34" s="25"/>
      <c r="B34" s="71"/>
      <c r="C34" s="71"/>
      <c r="D34" s="71"/>
      <c r="E34" s="19"/>
      <c r="F34" s="71" t="s">
        <v>83</v>
      </c>
      <c r="G34" s="131"/>
      <c r="H34" s="131"/>
      <c r="I34" s="131"/>
      <c r="J34" s="131"/>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33" t="s">
        <v>82</v>
      </c>
      <c r="AO34" s="133"/>
      <c r="AP34" s="133"/>
      <c r="AQ34" s="125" t="str">
        <f>IFERROR(TRUNC(((AP38/AP41)*100-100),1),"")</f>
        <v/>
      </c>
      <c r="AR34" s="125"/>
      <c r="AS34" s="125"/>
      <c r="AT34" s="125"/>
      <c r="AU34" s="31" t="s">
        <v>1</v>
      </c>
      <c r="AV34" s="43"/>
    </row>
    <row r="35" spans="1:48" ht="15.75" customHeight="1" x14ac:dyDescent="0.4">
      <c r="A35" s="25"/>
      <c r="B35" s="71"/>
      <c r="C35" s="71"/>
      <c r="D35" s="71"/>
      <c r="E35" s="71"/>
      <c r="F35" s="71"/>
      <c r="G35" s="71"/>
      <c r="H35" s="72"/>
      <c r="I35" s="72"/>
      <c r="J35" s="72"/>
      <c r="K35" s="72"/>
      <c r="L35" s="22"/>
      <c r="M35" s="22"/>
      <c r="N35" s="22"/>
      <c r="O35" s="22"/>
      <c r="P35" s="22"/>
      <c r="Q35" s="22"/>
      <c r="R35" s="18"/>
      <c r="S35" s="19"/>
      <c r="T35" s="19"/>
      <c r="U35" s="19"/>
      <c r="V35" s="19"/>
      <c r="W35" s="19"/>
      <c r="X35" s="19"/>
      <c r="Y35" s="19"/>
      <c r="Z35" s="19"/>
      <c r="AA35" s="19"/>
      <c r="AB35" s="19"/>
      <c r="AC35" s="19"/>
      <c r="AD35" s="19"/>
      <c r="AE35" s="19"/>
      <c r="AF35" s="19"/>
      <c r="AG35" s="19"/>
      <c r="AH35" s="19"/>
      <c r="AI35" s="19"/>
      <c r="AJ35" s="68"/>
      <c r="AK35" s="68"/>
      <c r="AL35" s="68"/>
      <c r="AM35" s="68"/>
      <c r="AN35" s="68"/>
      <c r="AO35" s="68"/>
      <c r="AP35" s="68"/>
      <c r="AQ35" s="19"/>
      <c r="AR35" s="19"/>
      <c r="AS35" s="19"/>
      <c r="AT35" s="19"/>
      <c r="AU35" s="19"/>
      <c r="AV35" s="43"/>
    </row>
    <row r="36" spans="1:48" ht="15.75" customHeight="1" x14ac:dyDescent="0.4">
      <c r="A36" s="25"/>
      <c r="B36" s="19"/>
      <c r="C36" s="18" t="s">
        <v>85</v>
      </c>
      <c r="D36" s="18" t="s">
        <v>182</v>
      </c>
      <c r="E36" s="18" t="s">
        <v>183</v>
      </c>
      <c r="F36" s="18"/>
      <c r="G36" s="18"/>
      <c r="H36" s="18"/>
      <c r="I36" s="18"/>
      <c r="J36" s="18"/>
      <c r="K36" s="18"/>
      <c r="L36" s="18"/>
      <c r="M36" s="18"/>
      <c r="N36" s="18"/>
      <c r="O36" s="18"/>
      <c r="P36" s="18"/>
      <c r="Q36" s="18"/>
      <c r="R36" s="18"/>
      <c r="S36" s="18"/>
      <c r="T36" s="128" t="s">
        <v>30</v>
      </c>
      <c r="U36" s="128"/>
      <c r="V36" s="119"/>
      <c r="W36" s="119"/>
      <c r="X36" s="68" t="s">
        <v>6</v>
      </c>
      <c r="Y36" s="119"/>
      <c r="Z36" s="119"/>
      <c r="AA36" s="71" t="s">
        <v>35</v>
      </c>
      <c r="AB36" s="19"/>
      <c r="AC36" s="19"/>
      <c r="AD36" s="19"/>
      <c r="AE36" s="19"/>
      <c r="AF36" s="19"/>
      <c r="AG36" s="19"/>
      <c r="AH36" s="19"/>
      <c r="AI36" s="19"/>
      <c r="AJ36" s="19"/>
      <c r="AK36" s="19"/>
      <c r="AL36" s="19"/>
      <c r="AM36" s="19"/>
      <c r="AN36" s="19"/>
      <c r="AO36" s="19"/>
      <c r="AP36" s="19"/>
      <c r="AQ36" s="19"/>
      <c r="AR36" s="19"/>
      <c r="AS36" s="19"/>
      <c r="AT36" s="19"/>
      <c r="AU36" s="19"/>
      <c r="AV36" s="43"/>
    </row>
    <row r="37" spans="1:48" ht="15.75" customHeight="1" x14ac:dyDescent="0.4">
      <c r="A37" s="25"/>
      <c r="B37" s="19"/>
      <c r="C37" s="18"/>
      <c r="D37" s="18"/>
      <c r="E37" s="18"/>
      <c r="F37" s="18"/>
      <c r="G37" s="18"/>
      <c r="H37" s="18"/>
      <c r="I37" s="18"/>
      <c r="J37" s="18"/>
      <c r="K37" s="18"/>
      <c r="L37" s="18"/>
      <c r="M37" s="18"/>
      <c r="N37" s="18"/>
      <c r="O37" s="18"/>
      <c r="P37" s="18"/>
      <c r="Q37" s="18"/>
      <c r="R37" s="18"/>
      <c r="S37" s="19"/>
      <c r="T37" s="19"/>
      <c r="U37" s="19"/>
      <c r="V37" s="19"/>
      <c r="W37" s="19"/>
      <c r="X37" s="19"/>
      <c r="Y37" s="19"/>
      <c r="Z37" s="19"/>
      <c r="AA37" s="19"/>
      <c r="AB37" s="19"/>
      <c r="AC37" s="19"/>
      <c r="AD37" s="19"/>
      <c r="AE37" s="19"/>
      <c r="AF37" s="19"/>
      <c r="AG37" s="19"/>
      <c r="AH37" s="19"/>
      <c r="AI37" s="19"/>
      <c r="AJ37" s="69"/>
      <c r="AK37" s="69"/>
      <c r="AL37" s="69"/>
      <c r="AM37" s="68"/>
      <c r="AN37" s="69"/>
      <c r="AO37" s="71"/>
      <c r="AP37" s="19"/>
      <c r="AQ37" s="19"/>
      <c r="AR37" s="19"/>
      <c r="AS37" s="19"/>
      <c r="AT37" s="19"/>
      <c r="AU37" s="19"/>
      <c r="AV37" s="43"/>
    </row>
    <row r="38" spans="1:48" ht="15.75" customHeight="1" x14ac:dyDescent="0.4">
      <c r="A38" s="25"/>
      <c r="B38" s="71"/>
      <c r="C38" s="19"/>
      <c r="D38" s="71"/>
      <c r="E38" s="71"/>
      <c r="F38" s="71"/>
      <c r="G38" s="71"/>
      <c r="H38" s="72"/>
      <c r="I38" s="72"/>
      <c r="J38" s="72"/>
      <c r="K38" s="72"/>
      <c r="L38" s="22"/>
      <c r="M38" s="22"/>
      <c r="N38" s="22"/>
      <c r="O38" s="19"/>
      <c r="P38" s="19"/>
      <c r="Q38" s="19"/>
      <c r="R38" s="19"/>
      <c r="S38" s="19"/>
      <c r="T38" s="19"/>
      <c r="U38" s="19"/>
      <c r="V38" s="19"/>
      <c r="W38" s="19"/>
      <c r="X38" s="19"/>
      <c r="Y38" s="19"/>
      <c r="Z38" s="19"/>
      <c r="AA38" s="19"/>
      <c r="AB38" s="19"/>
      <c r="AC38" s="19"/>
      <c r="AD38" s="19"/>
      <c r="AE38" s="19"/>
      <c r="AF38" s="31" t="s">
        <v>99</v>
      </c>
      <c r="AG38" s="31"/>
      <c r="AH38" s="31"/>
      <c r="AI38" s="31"/>
      <c r="AJ38" s="31"/>
      <c r="AK38" s="31"/>
      <c r="AL38" s="31"/>
      <c r="AM38" s="30"/>
      <c r="AN38" s="30"/>
      <c r="AO38" s="31"/>
      <c r="AP38" s="123"/>
      <c r="AQ38" s="123"/>
      <c r="AR38" s="123"/>
      <c r="AS38" s="123"/>
      <c r="AT38" s="123"/>
      <c r="AU38" s="73" t="s">
        <v>2</v>
      </c>
      <c r="AV38" s="43"/>
    </row>
    <row r="39" spans="1:48" ht="15.75" customHeight="1" x14ac:dyDescent="0.4">
      <c r="A39" s="25"/>
      <c r="B39" s="71"/>
      <c r="C39" s="19"/>
      <c r="D39" s="71"/>
      <c r="E39" s="71"/>
      <c r="F39" s="71"/>
      <c r="G39" s="71"/>
      <c r="H39" s="72"/>
      <c r="I39" s="72"/>
      <c r="J39" s="72"/>
      <c r="K39" s="72"/>
      <c r="L39" s="22"/>
      <c r="M39" s="22"/>
      <c r="N39" s="22"/>
      <c r="O39" s="22"/>
      <c r="P39" s="22"/>
      <c r="Q39" s="22"/>
      <c r="R39" s="18"/>
      <c r="S39" s="19"/>
      <c r="T39" s="19"/>
      <c r="U39" s="19"/>
      <c r="V39" s="19"/>
      <c r="W39" s="19"/>
      <c r="X39" s="19"/>
      <c r="AA39" s="19"/>
      <c r="AB39" s="19"/>
      <c r="AC39" s="19"/>
      <c r="AD39" s="19"/>
      <c r="AE39" s="19"/>
      <c r="AF39" s="19"/>
      <c r="AG39" s="19"/>
      <c r="AH39" s="68"/>
      <c r="AI39" s="68"/>
      <c r="AJ39" s="19"/>
      <c r="AK39" s="68"/>
      <c r="AL39" s="68"/>
      <c r="AM39" s="71"/>
      <c r="AN39" s="68"/>
      <c r="AO39" s="68"/>
      <c r="AP39" s="68"/>
      <c r="AQ39" s="68"/>
      <c r="AR39" s="68"/>
      <c r="AS39" s="68"/>
      <c r="AT39" s="19"/>
      <c r="AU39" s="19"/>
      <c r="AV39" s="43"/>
    </row>
    <row r="40" spans="1:48" ht="15.75" customHeight="1" x14ac:dyDescent="0.4">
      <c r="A40" s="25"/>
      <c r="B40" s="19"/>
      <c r="C40" s="18" t="s">
        <v>83</v>
      </c>
      <c r="D40" s="18" t="s">
        <v>182</v>
      </c>
      <c r="E40" s="18" t="s">
        <v>184</v>
      </c>
      <c r="F40" s="18"/>
      <c r="G40" s="18"/>
      <c r="H40" s="18"/>
      <c r="I40" s="18"/>
      <c r="J40" s="18"/>
      <c r="K40" s="18"/>
      <c r="L40" s="18"/>
      <c r="M40" s="18"/>
      <c r="N40" s="18"/>
      <c r="O40" s="18"/>
      <c r="P40" s="18"/>
      <c r="Q40" s="18"/>
      <c r="R40" s="18"/>
      <c r="S40" s="18"/>
      <c r="T40" s="18"/>
      <c r="U40" s="19"/>
      <c r="V40" s="19"/>
      <c r="W40" s="19"/>
      <c r="X40" s="128" t="s">
        <v>30</v>
      </c>
      <c r="Y40" s="128"/>
      <c r="Z40" s="118" t="str">
        <f>IF(V36="","",V36-1)</f>
        <v/>
      </c>
      <c r="AA40" s="118"/>
      <c r="AB40" s="68" t="s">
        <v>6</v>
      </c>
      <c r="AC40" s="118" t="str">
        <f>IF(Y36="","",Y36)</f>
        <v/>
      </c>
      <c r="AD40" s="118"/>
      <c r="AE40" s="71" t="s">
        <v>35</v>
      </c>
      <c r="AF40" s="19"/>
      <c r="AG40" s="18"/>
      <c r="AH40" s="19"/>
      <c r="AI40" s="19"/>
      <c r="AJ40" s="19"/>
      <c r="AK40" s="19"/>
      <c r="AL40" s="19"/>
      <c r="AM40" s="19"/>
      <c r="AN40" s="19"/>
      <c r="AO40" s="19"/>
      <c r="AP40" s="68"/>
      <c r="AQ40" s="19"/>
      <c r="AR40" s="19"/>
      <c r="AS40" s="19"/>
      <c r="AT40" s="19"/>
      <c r="AU40" s="19"/>
      <c r="AV40" s="43"/>
    </row>
    <row r="41" spans="1:48" ht="15.75" customHeight="1" x14ac:dyDescent="0.4">
      <c r="A41" s="25"/>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70" t="s">
        <v>99</v>
      </c>
      <c r="AG41" s="31"/>
      <c r="AH41" s="31"/>
      <c r="AI41" s="31"/>
      <c r="AJ41" s="31"/>
      <c r="AK41" s="31"/>
      <c r="AL41" s="31"/>
      <c r="AM41" s="30"/>
      <c r="AN41" s="30"/>
      <c r="AO41" s="31"/>
      <c r="AP41" s="123"/>
      <c r="AQ41" s="123"/>
      <c r="AR41" s="123"/>
      <c r="AS41" s="123"/>
      <c r="AT41" s="123"/>
      <c r="AU41" s="73" t="s">
        <v>2</v>
      </c>
      <c r="AV41" s="43"/>
    </row>
    <row r="42" spans="1:48" ht="15.75" customHeight="1" x14ac:dyDescent="0.4">
      <c r="A42" s="25"/>
      <c r="B42" s="68" t="s">
        <v>54</v>
      </c>
      <c r="C42" s="19" t="s">
        <v>186</v>
      </c>
      <c r="D42" s="19"/>
      <c r="E42" s="19"/>
      <c r="F42" s="19"/>
      <c r="G42" s="19"/>
      <c r="H42" s="19"/>
      <c r="I42" s="19"/>
      <c r="J42" s="19"/>
      <c r="K42" s="19"/>
      <c r="L42" s="19"/>
      <c r="M42" s="19"/>
      <c r="N42" s="120" t="s">
        <v>173</v>
      </c>
      <c r="O42" s="120"/>
      <c r="P42" s="18"/>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68"/>
      <c r="AR42" s="68"/>
      <c r="AS42" s="68"/>
      <c r="AT42" s="19"/>
      <c r="AU42" s="19"/>
      <c r="AV42" s="43"/>
    </row>
    <row r="43" spans="1:48" ht="15.75" customHeight="1" x14ac:dyDescent="0.4">
      <c r="A43" s="25"/>
      <c r="B43" s="18"/>
      <c r="C43" s="18"/>
      <c r="D43" s="18"/>
      <c r="E43" s="18"/>
      <c r="F43" s="70" t="s">
        <v>81</v>
      </c>
      <c r="G43" s="120" t="s">
        <v>80</v>
      </c>
      <c r="H43" s="120"/>
      <c r="I43" s="120"/>
      <c r="J43" s="22"/>
      <c r="K43" s="22"/>
      <c r="L43" s="22"/>
      <c r="M43" s="19"/>
      <c r="N43" s="19"/>
      <c r="O43" s="19"/>
      <c r="P43" s="22"/>
      <c r="Q43" s="22"/>
      <c r="R43" s="18"/>
      <c r="S43" s="19"/>
      <c r="T43" s="19"/>
      <c r="U43" s="19"/>
      <c r="V43" s="19"/>
      <c r="W43" s="19"/>
      <c r="X43" s="19"/>
      <c r="Y43" s="19"/>
      <c r="Z43" s="19"/>
      <c r="AA43" s="19"/>
      <c r="AB43" s="19"/>
      <c r="AC43" s="19"/>
      <c r="AD43" s="19"/>
      <c r="AE43" s="19"/>
      <c r="AF43" s="19"/>
      <c r="AG43" s="19"/>
      <c r="AH43" s="19"/>
      <c r="AI43" s="30" t="s">
        <v>100</v>
      </c>
      <c r="AJ43" s="31"/>
      <c r="AK43" s="31"/>
      <c r="AL43" s="31"/>
      <c r="AM43" s="31"/>
      <c r="AN43" s="30"/>
      <c r="AO43" s="30"/>
      <c r="AP43" s="31"/>
      <c r="AQ43" s="125" t="str">
        <f>IFERROR(TRUNC(((AP50/AP48)*100),1),"")</f>
        <v/>
      </c>
      <c r="AR43" s="125"/>
      <c r="AS43" s="125"/>
      <c r="AT43" s="125"/>
      <c r="AU43" s="31" t="s">
        <v>1</v>
      </c>
      <c r="AV43" s="43"/>
    </row>
    <row r="44" spans="1:48" ht="15.75" customHeight="1" x14ac:dyDescent="0.4">
      <c r="A44" s="25"/>
      <c r="B44" s="68"/>
      <c r="C44" s="71"/>
      <c r="D44" s="71"/>
      <c r="E44" s="71"/>
      <c r="F44" s="71" t="s">
        <v>79</v>
      </c>
      <c r="G44" s="120"/>
      <c r="H44" s="120"/>
      <c r="I44" s="120"/>
      <c r="J44" s="22"/>
      <c r="K44" s="19"/>
      <c r="L44" s="18"/>
      <c r="M44" s="71"/>
      <c r="N44" s="71"/>
      <c r="O44" s="71"/>
      <c r="P44" s="71"/>
      <c r="Q44" s="71"/>
      <c r="R44" s="18"/>
      <c r="S44" s="19"/>
      <c r="T44" s="19"/>
      <c r="U44" s="19"/>
      <c r="V44" s="19"/>
      <c r="W44" s="19"/>
      <c r="X44" s="19"/>
      <c r="Y44" s="19"/>
      <c r="Z44" s="19"/>
      <c r="AA44" s="19"/>
      <c r="AB44" s="19"/>
      <c r="AC44" s="19"/>
      <c r="AD44" s="19"/>
      <c r="AE44" s="19"/>
      <c r="AF44" s="19"/>
      <c r="AG44" s="19"/>
      <c r="AH44" s="19"/>
      <c r="AI44" s="31" t="s">
        <v>101</v>
      </c>
      <c r="AJ44" s="31"/>
      <c r="AK44" s="31"/>
      <c r="AL44" s="31"/>
      <c r="AM44" s="30"/>
      <c r="AN44" s="73"/>
      <c r="AO44" s="30"/>
      <c r="AP44" s="31"/>
      <c r="AQ44" s="125" t="str">
        <f>IFERROR(TRUNC(((AP51/AP49)*100),1),"")</f>
        <v/>
      </c>
      <c r="AR44" s="125"/>
      <c r="AS44" s="125"/>
      <c r="AT44" s="125"/>
      <c r="AU44" s="31" t="s">
        <v>1</v>
      </c>
      <c r="AV44" s="43"/>
    </row>
    <row r="45" spans="1:48" ht="15.75" customHeight="1" x14ac:dyDescent="0.4">
      <c r="A45" s="25"/>
      <c r="B45" s="68"/>
      <c r="C45" s="71"/>
      <c r="D45" s="71"/>
      <c r="E45" s="71"/>
      <c r="F45" s="71"/>
      <c r="G45" s="71"/>
      <c r="H45" s="71"/>
      <c r="I45" s="22"/>
      <c r="J45" s="22"/>
      <c r="K45" s="18"/>
      <c r="L45" s="18"/>
      <c r="M45" s="71"/>
      <c r="N45" s="71"/>
      <c r="O45" s="71"/>
      <c r="P45" s="71"/>
      <c r="Q45" s="71"/>
      <c r="R45" s="18"/>
      <c r="S45" s="19"/>
      <c r="T45" s="19"/>
      <c r="U45" s="19"/>
      <c r="V45" s="19"/>
      <c r="W45" s="19"/>
      <c r="X45" s="19"/>
      <c r="Y45" s="19"/>
      <c r="Z45" s="19"/>
      <c r="AA45" s="19"/>
      <c r="AB45" s="19"/>
      <c r="AC45" s="19"/>
      <c r="AD45" s="19"/>
      <c r="AE45" s="19"/>
      <c r="AF45" s="19"/>
      <c r="AG45" s="19"/>
      <c r="AH45" s="19"/>
      <c r="AI45" s="19"/>
      <c r="AJ45" s="68"/>
      <c r="AK45" s="68"/>
      <c r="AL45" s="68"/>
      <c r="AM45" s="69"/>
      <c r="AN45" s="69"/>
      <c r="AO45" s="69"/>
      <c r="AP45" s="69"/>
      <c r="AQ45" s="19"/>
      <c r="AR45" s="19"/>
      <c r="AS45" s="19"/>
      <c r="AT45" s="19"/>
      <c r="AU45" s="19"/>
      <c r="AV45" s="43"/>
    </row>
    <row r="46" spans="1:48" ht="15.75" customHeight="1" x14ac:dyDescent="0.4">
      <c r="A46" s="25"/>
      <c r="B46" s="68"/>
      <c r="C46" s="19"/>
      <c r="D46" s="18"/>
      <c r="E46" s="18"/>
      <c r="F46" s="18"/>
      <c r="G46" s="18"/>
      <c r="H46" s="18"/>
      <c r="I46" s="19"/>
      <c r="J46" s="18"/>
      <c r="K46" s="18"/>
      <c r="L46" s="19"/>
      <c r="M46" s="19"/>
      <c r="N46" s="18"/>
      <c r="O46" s="18"/>
      <c r="P46" s="18"/>
      <c r="Q46" s="19"/>
      <c r="R46" s="18"/>
      <c r="S46" s="18" t="s">
        <v>102</v>
      </c>
      <c r="T46" s="19"/>
      <c r="U46" s="19"/>
      <c r="V46" s="19"/>
      <c r="W46" s="19"/>
      <c r="X46" s="19"/>
      <c r="Y46" s="19"/>
      <c r="Z46" s="19"/>
      <c r="AA46" s="19"/>
      <c r="AB46" s="19"/>
      <c r="AC46" s="19"/>
      <c r="AD46" s="19"/>
      <c r="AE46" s="19"/>
      <c r="AF46" s="19"/>
      <c r="AG46" s="30"/>
      <c r="AH46" s="30"/>
      <c r="AI46" s="30"/>
      <c r="AJ46" s="30"/>
      <c r="AK46" s="30"/>
      <c r="AL46" s="30"/>
      <c r="AM46" s="31"/>
      <c r="AN46" s="31"/>
      <c r="AO46" s="31"/>
      <c r="AP46" s="30"/>
      <c r="AQ46" s="127" t="str">
        <f>IFERROR(TRUNC((AP48/AP49)*100,),"")</f>
        <v/>
      </c>
      <c r="AR46" s="127"/>
      <c r="AS46" s="127"/>
      <c r="AT46" s="127"/>
      <c r="AU46" s="31" t="s">
        <v>103</v>
      </c>
      <c r="AV46" s="43"/>
    </row>
    <row r="47" spans="1:48" ht="15.75" customHeight="1" x14ac:dyDescent="0.4">
      <c r="A47" s="25"/>
      <c r="B47" s="68"/>
      <c r="C47" s="71"/>
      <c r="D47" s="71"/>
      <c r="E47" s="71"/>
      <c r="F47" s="71"/>
      <c r="G47" s="71"/>
      <c r="H47" s="71"/>
      <c r="I47" s="22"/>
      <c r="J47" s="22"/>
      <c r="K47" s="18"/>
      <c r="L47" s="18"/>
      <c r="M47" s="71"/>
      <c r="N47" s="71"/>
      <c r="O47" s="71"/>
      <c r="P47" s="71"/>
      <c r="Q47" s="71"/>
      <c r="R47" s="18"/>
      <c r="S47" s="19"/>
      <c r="T47" s="19"/>
      <c r="U47" s="19"/>
      <c r="V47" s="19"/>
      <c r="W47" s="19"/>
      <c r="X47" s="19"/>
      <c r="Y47" s="19"/>
      <c r="Z47" s="19"/>
      <c r="AA47" s="19"/>
      <c r="AB47" s="19"/>
      <c r="AC47" s="19"/>
      <c r="AD47" s="19"/>
      <c r="AE47" s="19"/>
      <c r="AF47" s="19"/>
      <c r="AG47" s="19"/>
      <c r="AH47" s="19"/>
      <c r="AI47" s="19"/>
      <c r="AJ47" s="68"/>
      <c r="AK47" s="68"/>
      <c r="AL47" s="68"/>
      <c r="AM47" s="69"/>
      <c r="AN47" s="69"/>
      <c r="AO47" s="69"/>
      <c r="AP47" s="69"/>
      <c r="AQ47" s="19"/>
      <c r="AR47" s="19"/>
      <c r="AS47" s="19"/>
      <c r="AT47" s="19"/>
      <c r="AU47" s="19"/>
      <c r="AV47" s="43"/>
    </row>
    <row r="48" spans="1:48" ht="15.75" customHeight="1" x14ac:dyDescent="0.4">
      <c r="A48" s="25"/>
      <c r="B48" s="19"/>
      <c r="C48" s="68" t="s">
        <v>79</v>
      </c>
      <c r="D48" s="68" t="s">
        <v>191</v>
      </c>
      <c r="E48" s="18" t="s">
        <v>190</v>
      </c>
      <c r="F48" s="18"/>
      <c r="G48" s="18"/>
      <c r="H48" s="18"/>
      <c r="I48" s="18"/>
      <c r="J48" s="18"/>
      <c r="K48" s="19"/>
      <c r="L48" s="19"/>
      <c r="M48" s="128" t="s">
        <v>30</v>
      </c>
      <c r="N48" s="128"/>
      <c r="O48" s="118" t="str">
        <f>IF(V36="","",V36)</f>
        <v/>
      </c>
      <c r="P48" s="118"/>
      <c r="Q48" s="68" t="s">
        <v>6</v>
      </c>
      <c r="R48" s="118" t="str">
        <f>IF(Y36="","",Y36)</f>
        <v/>
      </c>
      <c r="S48" s="118"/>
      <c r="T48" s="71" t="s">
        <v>35</v>
      </c>
      <c r="U48" s="19"/>
      <c r="V48" s="19"/>
      <c r="W48" s="19"/>
      <c r="X48" s="19"/>
      <c r="Y48" s="19"/>
      <c r="Z48" s="19"/>
      <c r="AA48" s="19"/>
      <c r="AB48" s="19"/>
      <c r="AC48" s="19"/>
      <c r="AD48" s="19"/>
      <c r="AE48" s="19"/>
      <c r="AF48" s="19"/>
      <c r="AG48" s="31" t="s">
        <v>104</v>
      </c>
      <c r="AH48" s="31"/>
      <c r="AI48" s="31"/>
      <c r="AJ48" s="31"/>
      <c r="AK48" s="31"/>
      <c r="AL48" s="31"/>
      <c r="AM48" s="30"/>
      <c r="AN48" s="30"/>
      <c r="AO48" s="31"/>
      <c r="AP48" s="123"/>
      <c r="AQ48" s="123"/>
      <c r="AR48" s="123"/>
      <c r="AS48" s="123"/>
      <c r="AT48" s="123"/>
      <c r="AU48" s="73" t="s">
        <v>2</v>
      </c>
      <c r="AV48" s="43"/>
    </row>
    <row r="49" spans="1:74" ht="15.75" customHeight="1" x14ac:dyDescent="0.4">
      <c r="A49" s="25"/>
      <c r="B49" s="19"/>
      <c r="C49" s="18"/>
      <c r="D49" s="18"/>
      <c r="E49" s="18"/>
      <c r="F49" s="18"/>
      <c r="G49" s="18"/>
      <c r="H49" s="18"/>
      <c r="I49" s="18"/>
      <c r="J49" s="18"/>
      <c r="K49" s="18"/>
      <c r="L49" s="19"/>
      <c r="M49" s="19"/>
      <c r="N49" s="19"/>
      <c r="O49" s="19"/>
      <c r="S49" s="19"/>
      <c r="T49" s="19"/>
      <c r="U49" s="19"/>
      <c r="V49" s="19"/>
      <c r="W49" s="19"/>
      <c r="X49" s="19"/>
      <c r="Y49" s="19"/>
      <c r="Z49" s="19"/>
      <c r="AA49" s="19"/>
      <c r="AB49" s="19"/>
      <c r="AC49" s="19"/>
      <c r="AD49" s="19"/>
      <c r="AE49" s="19"/>
      <c r="AF49" s="19"/>
      <c r="AG49" s="121" t="s">
        <v>105</v>
      </c>
      <c r="AH49" s="121"/>
      <c r="AI49" s="121"/>
      <c r="AJ49" s="121"/>
      <c r="AK49" s="121"/>
      <c r="AL49" s="121"/>
      <c r="AM49" s="121"/>
      <c r="AN49" s="121"/>
      <c r="AO49" s="31"/>
      <c r="AP49" s="123"/>
      <c r="AQ49" s="123"/>
      <c r="AR49" s="123"/>
      <c r="AS49" s="123"/>
      <c r="AT49" s="123"/>
      <c r="AU49" s="73" t="s">
        <v>2</v>
      </c>
      <c r="AV49" s="43"/>
    </row>
    <row r="50" spans="1:74" ht="15.75" customHeight="1" x14ac:dyDescent="0.4">
      <c r="A50" s="25"/>
      <c r="B50" s="71"/>
      <c r="C50" s="71" t="s">
        <v>78</v>
      </c>
      <c r="D50" s="71"/>
      <c r="E50" s="71"/>
      <c r="F50" s="71"/>
      <c r="G50" s="71"/>
      <c r="H50" s="72"/>
      <c r="I50" s="72"/>
      <c r="J50" s="72"/>
      <c r="K50" s="72"/>
      <c r="L50" s="22"/>
      <c r="M50" s="22"/>
      <c r="N50" s="22"/>
      <c r="O50" s="22"/>
      <c r="P50" s="22"/>
      <c r="Q50" s="22"/>
      <c r="R50" s="19"/>
      <c r="S50" s="19"/>
      <c r="T50" s="19"/>
      <c r="U50" s="19"/>
      <c r="V50" s="19"/>
      <c r="W50" s="19"/>
      <c r="X50" s="19"/>
      <c r="Y50" s="19"/>
      <c r="Z50" s="19"/>
      <c r="AA50" s="19"/>
      <c r="AB50" s="19"/>
      <c r="AC50" s="19"/>
      <c r="AD50" s="19"/>
      <c r="AE50" s="19"/>
      <c r="AF50" s="19"/>
      <c r="AG50" s="31" t="s">
        <v>106</v>
      </c>
      <c r="AH50" s="31"/>
      <c r="AI50" s="31"/>
      <c r="AJ50" s="31"/>
      <c r="AK50" s="31"/>
      <c r="AL50" s="31"/>
      <c r="AM50" s="30"/>
      <c r="AN50" s="30"/>
      <c r="AO50" s="31"/>
      <c r="AP50" s="123"/>
      <c r="AQ50" s="123"/>
      <c r="AR50" s="123"/>
      <c r="AS50" s="123"/>
      <c r="AT50" s="123"/>
      <c r="AU50" s="73" t="s">
        <v>2</v>
      </c>
      <c r="AV50" s="43"/>
    </row>
    <row r="51" spans="1:74" ht="15.75" customHeight="1" x14ac:dyDescent="0.4">
      <c r="A51" s="25"/>
      <c r="B51" s="71"/>
      <c r="C51" s="71"/>
      <c r="D51" s="71"/>
      <c r="E51" s="71"/>
      <c r="F51" s="71"/>
      <c r="G51" s="71"/>
      <c r="H51" s="72"/>
      <c r="I51" s="72"/>
      <c r="J51" s="72"/>
      <c r="K51" s="72"/>
      <c r="L51" s="22"/>
      <c r="M51" s="22"/>
      <c r="N51" s="22"/>
      <c r="O51" s="22"/>
      <c r="P51" s="22"/>
      <c r="Q51" s="22"/>
      <c r="R51" s="19"/>
      <c r="S51" s="19"/>
      <c r="T51" s="19"/>
      <c r="U51" s="19"/>
      <c r="V51" s="19"/>
      <c r="W51" s="19"/>
      <c r="X51" s="19"/>
      <c r="Y51" s="19"/>
      <c r="Z51" s="19"/>
      <c r="AA51" s="19"/>
      <c r="AB51" s="19"/>
      <c r="AC51" s="19"/>
      <c r="AD51" s="19"/>
      <c r="AE51" s="19"/>
      <c r="AF51" s="19"/>
      <c r="AG51" s="31" t="s">
        <v>107</v>
      </c>
      <c r="AH51" s="31"/>
      <c r="AI51" s="31"/>
      <c r="AJ51" s="31"/>
      <c r="AK51" s="31"/>
      <c r="AL51" s="31"/>
      <c r="AM51" s="30"/>
      <c r="AN51" s="30"/>
      <c r="AO51" s="31"/>
      <c r="AP51" s="123"/>
      <c r="AQ51" s="123"/>
      <c r="AR51" s="123"/>
      <c r="AS51" s="123"/>
      <c r="AT51" s="123"/>
      <c r="AU51" s="73" t="s">
        <v>2</v>
      </c>
      <c r="AV51" s="43"/>
    </row>
    <row r="52" spans="1:74" ht="15.75" customHeight="1" x14ac:dyDescent="0.4">
      <c r="A52" s="25"/>
      <c r="B52" s="68" t="s">
        <v>53</v>
      </c>
      <c r="C52" s="19" t="s">
        <v>185</v>
      </c>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43"/>
    </row>
    <row r="53" spans="1:74" ht="15.75" customHeight="1" x14ac:dyDescent="0.4">
      <c r="A53" s="25"/>
      <c r="B53" s="18"/>
      <c r="C53" s="18"/>
      <c r="D53" s="22"/>
      <c r="E53" s="22"/>
      <c r="F53" s="33" t="s">
        <v>77</v>
      </c>
      <c r="G53" s="120" t="s">
        <v>76</v>
      </c>
      <c r="H53" s="120"/>
      <c r="I53" s="33" t="s">
        <v>75</v>
      </c>
      <c r="J53" s="131" t="s">
        <v>74</v>
      </c>
      <c r="K53" s="131"/>
      <c r="L53" s="18"/>
      <c r="M53" s="22"/>
      <c r="N53" s="22"/>
      <c r="O53" s="22"/>
      <c r="P53" s="22"/>
      <c r="Q53" s="22"/>
      <c r="R53" s="22"/>
      <c r="S53" s="19"/>
      <c r="T53" s="19"/>
      <c r="U53" s="19"/>
      <c r="V53" s="19"/>
      <c r="W53" s="19"/>
      <c r="X53" s="19"/>
      <c r="Y53" s="19"/>
      <c r="Z53" s="19"/>
      <c r="AA53" s="19"/>
      <c r="AB53" s="19"/>
      <c r="AC53" s="19"/>
      <c r="AD53" s="19"/>
      <c r="AE53" s="19"/>
      <c r="AF53" s="19"/>
      <c r="AG53" s="121" t="s">
        <v>108</v>
      </c>
      <c r="AH53" s="121"/>
      <c r="AI53" s="121"/>
      <c r="AJ53" s="121"/>
      <c r="AK53" s="121"/>
      <c r="AL53" s="121"/>
      <c r="AM53" s="121"/>
      <c r="AN53" s="121"/>
      <c r="AO53" s="121"/>
      <c r="AP53" s="133" t="s">
        <v>73</v>
      </c>
      <c r="AQ53" s="133"/>
      <c r="AR53" s="126" t="str">
        <f>IFERROR(TRUNC(((AP56/AP60)-(AP58/AP62)),1),"")</f>
        <v/>
      </c>
      <c r="AS53" s="126"/>
      <c r="AT53" s="126"/>
      <c r="AU53" s="19"/>
      <c r="AV53" s="43"/>
    </row>
    <row r="54" spans="1:74" ht="15.75" customHeight="1" x14ac:dyDescent="0.4">
      <c r="A54" s="25"/>
      <c r="B54" s="18"/>
      <c r="C54" s="18"/>
      <c r="D54" s="22"/>
      <c r="E54" s="22"/>
      <c r="F54" s="22" t="s">
        <v>72</v>
      </c>
      <c r="G54" s="120"/>
      <c r="H54" s="120"/>
      <c r="I54" s="22" t="s">
        <v>71</v>
      </c>
      <c r="J54" s="131"/>
      <c r="K54" s="131"/>
      <c r="L54" s="22"/>
      <c r="M54" s="22"/>
      <c r="N54" s="22"/>
      <c r="O54" s="22"/>
      <c r="P54" s="22"/>
      <c r="Q54" s="22"/>
      <c r="R54" s="22"/>
      <c r="S54" s="19"/>
      <c r="T54" s="19"/>
      <c r="U54" s="19"/>
      <c r="V54" s="19"/>
      <c r="W54" s="19"/>
      <c r="X54" s="19"/>
      <c r="Y54" s="19"/>
      <c r="Z54" s="19"/>
      <c r="AA54" s="19"/>
      <c r="AB54" s="19"/>
      <c r="AC54" s="19"/>
      <c r="AD54" s="19"/>
      <c r="AE54" s="19"/>
      <c r="AF54" s="19"/>
      <c r="AG54" s="121" t="s">
        <v>109</v>
      </c>
      <c r="AH54" s="121"/>
      <c r="AI54" s="121"/>
      <c r="AJ54" s="121"/>
      <c r="AK54" s="121"/>
      <c r="AL54" s="121"/>
      <c r="AM54" s="121"/>
      <c r="AN54" s="121"/>
      <c r="AO54" s="121"/>
      <c r="AP54" s="133" t="s">
        <v>73</v>
      </c>
      <c r="AQ54" s="133"/>
      <c r="AR54" s="126" t="str">
        <f>IFERROR(TRUNC(((AP57/AP61)-(AP59/AP63)),1),"")</f>
        <v/>
      </c>
      <c r="AS54" s="126"/>
      <c r="AT54" s="126"/>
      <c r="AU54" s="19"/>
      <c r="AV54" s="43"/>
    </row>
    <row r="55" spans="1:74" ht="15.75" customHeight="1" x14ac:dyDescent="0.4">
      <c r="A55" s="25"/>
      <c r="B55" s="18"/>
      <c r="C55" s="18"/>
      <c r="D55" s="22"/>
      <c r="E55" s="22"/>
      <c r="F55" s="22"/>
      <c r="G55" s="68"/>
      <c r="H55" s="68"/>
      <c r="I55" s="22"/>
      <c r="J55" s="72"/>
      <c r="K55" s="72"/>
      <c r="L55" s="22"/>
      <c r="M55" s="22"/>
      <c r="N55" s="22"/>
      <c r="O55" s="22"/>
      <c r="P55" s="22"/>
      <c r="Q55" s="22"/>
      <c r="R55" s="22"/>
      <c r="S55" s="71"/>
      <c r="T55" s="71"/>
      <c r="U55" s="19"/>
      <c r="V55" s="19"/>
      <c r="W55" s="19"/>
      <c r="X55" s="19"/>
      <c r="Y55" s="19"/>
      <c r="Z55" s="19"/>
      <c r="AA55" s="19"/>
      <c r="AB55" s="19"/>
      <c r="AC55" s="19"/>
      <c r="AD55" s="19"/>
      <c r="AE55" s="19"/>
      <c r="AF55" s="19"/>
      <c r="AG55" s="71"/>
      <c r="AH55" s="71"/>
      <c r="AI55" s="71"/>
      <c r="AJ55" s="71"/>
      <c r="AK55" s="71"/>
      <c r="AL55" s="71"/>
      <c r="AM55" s="71"/>
      <c r="AN55" s="68"/>
      <c r="AO55" s="68"/>
      <c r="AP55" s="68"/>
      <c r="AQ55" s="68"/>
      <c r="AR55" s="68"/>
      <c r="AS55" s="19"/>
      <c r="AT55" s="19"/>
      <c r="AU55" s="19"/>
      <c r="AV55" s="43"/>
    </row>
    <row r="56" spans="1:74" ht="15.75" customHeight="1" x14ac:dyDescent="0.4">
      <c r="A56" s="25"/>
      <c r="B56" s="18" t="s">
        <v>77</v>
      </c>
      <c r="C56" s="18" t="s">
        <v>182</v>
      </c>
      <c r="D56" s="18" t="s">
        <v>187</v>
      </c>
      <c r="E56" s="18"/>
      <c r="F56" s="18"/>
      <c r="G56" s="18"/>
      <c r="H56" s="18"/>
      <c r="I56" s="18"/>
      <c r="J56" s="18"/>
      <c r="K56" s="18"/>
      <c r="L56" s="18"/>
      <c r="M56" s="18"/>
      <c r="N56" s="18"/>
      <c r="Y56" s="19"/>
      <c r="Z56" s="19"/>
      <c r="AA56" s="19"/>
      <c r="AB56" s="19"/>
      <c r="AC56" s="19"/>
      <c r="AD56" s="19"/>
      <c r="AE56" s="19"/>
      <c r="AF56" s="19"/>
      <c r="AG56" s="30" t="s">
        <v>106</v>
      </c>
      <c r="AH56" s="31"/>
      <c r="AI56" s="31"/>
      <c r="AJ56" s="31"/>
      <c r="AK56" s="31"/>
      <c r="AL56" s="31"/>
      <c r="AM56" s="31"/>
      <c r="AN56" s="31"/>
      <c r="AO56" s="31"/>
      <c r="AP56" s="123"/>
      <c r="AQ56" s="123"/>
      <c r="AR56" s="123"/>
      <c r="AS56" s="123"/>
      <c r="AT56" s="123"/>
      <c r="AU56" s="30" t="s">
        <v>2</v>
      </c>
      <c r="AV56" s="43"/>
    </row>
    <row r="57" spans="1:74" ht="15.75" customHeight="1" x14ac:dyDescent="0.4">
      <c r="A57" s="25"/>
      <c r="B57" s="18"/>
      <c r="C57" s="128" t="s">
        <v>30</v>
      </c>
      <c r="D57" s="128"/>
      <c r="E57" s="119"/>
      <c r="F57" s="119"/>
      <c r="G57" s="18" t="s">
        <v>6</v>
      </c>
      <c r="H57" s="119"/>
      <c r="I57" s="119"/>
      <c r="J57" s="18" t="s">
        <v>8</v>
      </c>
      <c r="K57" s="19" t="s">
        <v>33</v>
      </c>
      <c r="L57" s="120" t="s">
        <v>7</v>
      </c>
      <c r="M57" s="120"/>
      <c r="N57" s="118" t="str">
        <f>IF(V36="","",V36)</f>
        <v/>
      </c>
      <c r="O57" s="118"/>
      <c r="P57" s="19" t="s">
        <v>6</v>
      </c>
      <c r="Q57" s="118" t="str">
        <f>IF(Y36="","",Y36)</f>
        <v/>
      </c>
      <c r="R57" s="118"/>
      <c r="S57" s="19" t="s">
        <v>35</v>
      </c>
      <c r="T57" s="19"/>
      <c r="U57" s="19"/>
      <c r="V57" s="19"/>
      <c r="W57" s="19"/>
      <c r="X57" s="19"/>
      <c r="Y57" s="19"/>
      <c r="Z57" s="19"/>
      <c r="AA57" s="19"/>
      <c r="AB57" s="19"/>
      <c r="AC57" s="87"/>
      <c r="AD57" s="19"/>
      <c r="AE57" s="19"/>
      <c r="AF57" s="19"/>
      <c r="AG57" s="31" t="s">
        <v>107</v>
      </c>
      <c r="AH57" s="30"/>
      <c r="AI57" s="31"/>
      <c r="AJ57" s="30"/>
      <c r="AK57" s="31"/>
      <c r="AL57" s="31"/>
      <c r="AM57" s="30"/>
      <c r="AN57" s="30"/>
      <c r="AO57" s="31"/>
      <c r="AP57" s="123"/>
      <c r="AQ57" s="123"/>
      <c r="AR57" s="123"/>
      <c r="AS57" s="123"/>
      <c r="AT57" s="123"/>
      <c r="AU57" s="30" t="s">
        <v>2</v>
      </c>
      <c r="AV57" s="43"/>
    </row>
    <row r="58" spans="1:74" ht="15.75" customHeight="1" x14ac:dyDescent="0.4">
      <c r="A58" s="25"/>
      <c r="B58" s="18" t="s">
        <v>75</v>
      </c>
      <c r="C58" s="18" t="s">
        <v>182</v>
      </c>
      <c r="D58" s="18" t="s">
        <v>188</v>
      </c>
      <c r="E58" s="18"/>
      <c r="F58" s="18"/>
      <c r="G58" s="18"/>
      <c r="H58" s="18"/>
      <c r="I58" s="18"/>
      <c r="J58" s="18"/>
      <c r="K58" s="18"/>
      <c r="L58" s="18"/>
      <c r="M58" s="18"/>
      <c r="N58" s="18"/>
      <c r="O58" s="18"/>
      <c r="P58" s="18"/>
      <c r="Q58" s="18"/>
      <c r="R58" s="18"/>
      <c r="S58" s="18"/>
      <c r="T58" s="19"/>
      <c r="U58" s="19"/>
      <c r="V58" s="19"/>
      <c r="W58" s="19"/>
      <c r="X58" s="19"/>
      <c r="Y58" s="19"/>
      <c r="Z58" s="19"/>
      <c r="AA58" s="19"/>
      <c r="AB58" s="19"/>
      <c r="AC58" s="19"/>
      <c r="AD58" s="19"/>
      <c r="AE58" s="19"/>
      <c r="AF58" s="19"/>
      <c r="AG58" s="30" t="s">
        <v>106</v>
      </c>
      <c r="AH58" s="31"/>
      <c r="AI58" s="31"/>
      <c r="AJ58" s="31"/>
      <c r="AK58" s="31"/>
      <c r="AL58" s="31"/>
      <c r="AM58" s="31"/>
      <c r="AN58" s="31"/>
      <c r="AO58" s="31"/>
      <c r="AP58" s="123"/>
      <c r="AQ58" s="123"/>
      <c r="AR58" s="123"/>
      <c r="AS58" s="123"/>
      <c r="AT58" s="123"/>
      <c r="AU58" s="30" t="s">
        <v>2</v>
      </c>
      <c r="AV58" s="43"/>
    </row>
    <row r="59" spans="1:74" ht="15.75" customHeight="1" x14ac:dyDescent="0.4">
      <c r="A59" s="25"/>
      <c r="B59" s="18"/>
      <c r="C59" s="128" t="s">
        <v>30</v>
      </c>
      <c r="D59" s="128"/>
      <c r="E59" s="118" t="str">
        <f>IF(E57="","",E57-1)</f>
        <v/>
      </c>
      <c r="F59" s="118"/>
      <c r="G59" s="18" t="s">
        <v>6</v>
      </c>
      <c r="H59" s="118" t="str">
        <f>IF(H57="","",H57)</f>
        <v/>
      </c>
      <c r="I59" s="118"/>
      <c r="J59" s="18" t="s">
        <v>8</v>
      </c>
      <c r="K59" s="19" t="s">
        <v>33</v>
      </c>
      <c r="L59" s="120" t="s">
        <v>7</v>
      </c>
      <c r="M59" s="120"/>
      <c r="N59" s="118" t="str">
        <f>IF(Z40="","",Z40)</f>
        <v/>
      </c>
      <c r="O59" s="118"/>
      <c r="P59" s="19" t="s">
        <v>6</v>
      </c>
      <c r="Q59" s="118" t="str">
        <f>IF(AC40="","",AC40)</f>
        <v/>
      </c>
      <c r="R59" s="118"/>
      <c r="S59" s="19" t="s">
        <v>35</v>
      </c>
      <c r="T59" s="19"/>
      <c r="U59" s="19"/>
      <c r="V59" s="19"/>
      <c r="W59" s="19"/>
      <c r="X59" s="19"/>
      <c r="Y59" s="19"/>
      <c r="Z59" s="19"/>
      <c r="AA59" s="19"/>
      <c r="AB59" s="19"/>
      <c r="AC59" s="19"/>
      <c r="AD59" s="19"/>
      <c r="AE59" s="19"/>
      <c r="AF59" s="19"/>
      <c r="AG59" s="31" t="s">
        <v>107</v>
      </c>
      <c r="AH59" s="30"/>
      <c r="AI59" s="31"/>
      <c r="AJ59" s="30"/>
      <c r="AK59" s="31"/>
      <c r="AL59" s="31"/>
      <c r="AM59" s="30"/>
      <c r="AN59" s="30"/>
      <c r="AO59" s="31"/>
      <c r="AP59" s="123"/>
      <c r="AQ59" s="123"/>
      <c r="AR59" s="123"/>
      <c r="AS59" s="123"/>
      <c r="AT59" s="123"/>
      <c r="AU59" s="30" t="s">
        <v>2</v>
      </c>
      <c r="AV59" s="43"/>
    </row>
    <row r="60" spans="1:74" ht="15.75" customHeight="1" x14ac:dyDescent="0.4">
      <c r="A60" s="25"/>
      <c r="B60" s="18" t="s">
        <v>72</v>
      </c>
      <c r="C60" s="18" t="s">
        <v>182</v>
      </c>
      <c r="D60" s="18" t="s">
        <v>189</v>
      </c>
      <c r="E60" s="18"/>
      <c r="F60" s="18"/>
      <c r="G60" s="18"/>
      <c r="H60" s="18"/>
      <c r="I60" s="18"/>
      <c r="J60" s="18"/>
      <c r="K60" s="18"/>
      <c r="V60" s="19"/>
      <c r="W60" s="19"/>
      <c r="X60" s="19"/>
      <c r="Y60" s="19"/>
      <c r="Z60" s="19"/>
      <c r="AA60" s="19"/>
      <c r="AB60" s="19"/>
      <c r="AC60" s="19"/>
      <c r="AD60" s="19"/>
      <c r="AE60" s="19"/>
      <c r="AF60" s="19"/>
      <c r="AG60" s="31" t="s">
        <v>110</v>
      </c>
      <c r="AH60" s="31"/>
      <c r="AI60" s="31"/>
      <c r="AJ60" s="31"/>
      <c r="AK60" s="31"/>
      <c r="AL60" s="31"/>
      <c r="AM60" s="31"/>
      <c r="AN60" s="31"/>
      <c r="AO60" s="31"/>
      <c r="AP60" s="123"/>
      <c r="AQ60" s="123"/>
      <c r="AR60" s="123"/>
      <c r="AS60" s="123"/>
      <c r="AT60" s="123"/>
      <c r="AU60" s="30" t="s">
        <v>2</v>
      </c>
      <c r="AV60" s="43"/>
    </row>
    <row r="61" spans="1:74" ht="15.75" customHeight="1" x14ac:dyDescent="0.4">
      <c r="A61" s="25"/>
      <c r="B61" s="19"/>
      <c r="C61" s="128" t="s">
        <v>30</v>
      </c>
      <c r="D61" s="128"/>
      <c r="E61" s="118" t="str">
        <f>IF(E57="","",E57)</f>
        <v/>
      </c>
      <c r="F61" s="118"/>
      <c r="G61" s="18" t="s">
        <v>6</v>
      </c>
      <c r="H61" s="118" t="str">
        <f>IF(H57="","",H57)</f>
        <v/>
      </c>
      <c r="I61" s="118"/>
      <c r="J61" s="18" t="s">
        <v>8</v>
      </c>
      <c r="K61" s="19" t="s">
        <v>33</v>
      </c>
      <c r="L61" s="120" t="s">
        <v>7</v>
      </c>
      <c r="M61" s="120"/>
      <c r="N61" s="118" t="str">
        <f>IF(N57="","",N57)</f>
        <v/>
      </c>
      <c r="O61" s="118"/>
      <c r="P61" s="19" t="s">
        <v>6</v>
      </c>
      <c r="Q61" s="118" t="str">
        <f>IF(Q57="","",Q57)</f>
        <v/>
      </c>
      <c r="R61" s="118"/>
      <c r="S61" s="19" t="s">
        <v>35</v>
      </c>
      <c r="T61" s="19"/>
      <c r="U61" s="19"/>
      <c r="V61" s="19"/>
      <c r="W61" s="19"/>
      <c r="X61" s="19"/>
      <c r="Y61" s="19"/>
      <c r="Z61" s="19"/>
      <c r="AA61" s="19"/>
      <c r="AB61" s="19"/>
      <c r="AC61" s="19"/>
      <c r="AD61" s="19"/>
      <c r="AE61" s="19"/>
      <c r="AF61" s="19"/>
      <c r="AG61" s="31" t="s">
        <v>111</v>
      </c>
      <c r="AH61" s="31"/>
      <c r="AI61" s="31"/>
      <c r="AJ61" s="31"/>
      <c r="AK61" s="31"/>
      <c r="AL61" s="31"/>
      <c r="AM61" s="30"/>
      <c r="AN61" s="30"/>
      <c r="AO61" s="31"/>
      <c r="AP61" s="123"/>
      <c r="AQ61" s="123"/>
      <c r="AR61" s="123"/>
      <c r="AS61" s="123"/>
      <c r="AT61" s="123"/>
      <c r="AU61" s="30" t="s">
        <v>2</v>
      </c>
      <c r="AV61" s="43"/>
    </row>
    <row r="62" spans="1:74" ht="15.75" customHeight="1" x14ac:dyDescent="0.4">
      <c r="A62" s="24"/>
      <c r="B62" s="18" t="s">
        <v>70</v>
      </c>
      <c r="C62" s="18"/>
      <c r="D62" s="18"/>
      <c r="E62" s="18"/>
      <c r="F62" s="18"/>
      <c r="G62" s="18"/>
      <c r="H62" s="18"/>
      <c r="I62" s="18"/>
      <c r="J62" s="18"/>
      <c r="K62" s="18"/>
      <c r="L62" s="18"/>
      <c r="M62" s="18"/>
      <c r="N62" s="18"/>
      <c r="O62" s="18"/>
      <c r="P62" s="18"/>
      <c r="Q62" s="18"/>
      <c r="AE62" s="19"/>
      <c r="AF62" s="19"/>
      <c r="AG62" s="31" t="s">
        <v>110</v>
      </c>
      <c r="AH62" s="31"/>
      <c r="AI62" s="31"/>
      <c r="AJ62" s="31"/>
      <c r="AK62" s="31"/>
      <c r="AL62" s="31"/>
      <c r="AM62" s="31"/>
      <c r="AN62" s="31"/>
      <c r="AO62" s="31"/>
      <c r="AP62" s="123"/>
      <c r="AQ62" s="123"/>
      <c r="AR62" s="123"/>
      <c r="AS62" s="123"/>
      <c r="AT62" s="123"/>
      <c r="AU62" s="30" t="s">
        <v>2</v>
      </c>
      <c r="AV62" s="43"/>
    </row>
    <row r="63" spans="1:74" ht="15.75" customHeight="1" x14ac:dyDescent="0.4">
      <c r="A63" s="24"/>
      <c r="B63" s="22"/>
      <c r="C63" s="128" t="s">
        <v>30</v>
      </c>
      <c r="D63" s="128"/>
      <c r="E63" s="118" t="str">
        <f>IF(E59="","",E59)</f>
        <v/>
      </c>
      <c r="F63" s="118"/>
      <c r="G63" s="18" t="s">
        <v>6</v>
      </c>
      <c r="H63" s="118" t="str">
        <f>IF(H57="","",H57)</f>
        <v/>
      </c>
      <c r="I63" s="118"/>
      <c r="J63" s="18" t="s">
        <v>8</v>
      </c>
      <c r="K63" s="19" t="s">
        <v>33</v>
      </c>
      <c r="L63" s="120" t="s">
        <v>7</v>
      </c>
      <c r="M63" s="120"/>
      <c r="N63" s="118" t="str">
        <f>IF(N59="","",N59)</f>
        <v/>
      </c>
      <c r="O63" s="118"/>
      <c r="P63" s="19" t="s">
        <v>6</v>
      </c>
      <c r="Q63" s="118" t="str">
        <f>IF(Q57="","",Q57)</f>
        <v/>
      </c>
      <c r="R63" s="118"/>
      <c r="S63" s="19" t="s">
        <v>35</v>
      </c>
      <c r="T63" s="19"/>
      <c r="U63" s="19"/>
      <c r="V63" s="19"/>
      <c r="W63" s="19"/>
      <c r="X63" s="19"/>
      <c r="Y63" s="19"/>
      <c r="Z63" s="19"/>
      <c r="AA63" s="19"/>
      <c r="AB63" s="19"/>
      <c r="AC63" s="19"/>
      <c r="AD63" s="19"/>
      <c r="AE63" s="19"/>
      <c r="AF63" s="19"/>
      <c r="AG63" s="31" t="s">
        <v>111</v>
      </c>
      <c r="AH63" s="31"/>
      <c r="AI63" s="31"/>
      <c r="AJ63" s="31"/>
      <c r="AK63" s="31"/>
      <c r="AL63" s="31"/>
      <c r="AM63" s="30"/>
      <c r="AN63" s="30"/>
      <c r="AO63" s="31"/>
      <c r="AP63" s="123"/>
      <c r="AQ63" s="123"/>
      <c r="AR63" s="123"/>
      <c r="AS63" s="123"/>
      <c r="AT63" s="123"/>
      <c r="AU63" s="30" t="s">
        <v>2</v>
      </c>
      <c r="AV63" s="43"/>
      <c r="AW63" s="19"/>
      <c r="BR63" s="19"/>
      <c r="BS63" s="19"/>
      <c r="BT63" s="19"/>
      <c r="BU63" s="19"/>
      <c r="BV63" s="19"/>
    </row>
    <row r="64" spans="1:74" ht="15.75" customHeight="1" x14ac:dyDescent="0.4">
      <c r="A64" s="45"/>
      <c r="B64" s="33"/>
      <c r="C64" s="31"/>
      <c r="D64" s="33"/>
      <c r="E64" s="33"/>
      <c r="F64" s="33"/>
      <c r="G64" s="33"/>
      <c r="H64" s="33"/>
      <c r="I64" s="33"/>
      <c r="J64" s="33"/>
      <c r="K64" s="33"/>
      <c r="L64" s="33"/>
      <c r="M64" s="33"/>
      <c r="N64" s="33"/>
      <c r="O64" s="33"/>
      <c r="P64" s="33"/>
      <c r="Q64" s="33"/>
      <c r="R64" s="33"/>
      <c r="S64" s="33"/>
      <c r="T64" s="33"/>
      <c r="U64" s="33"/>
      <c r="V64" s="33"/>
      <c r="W64" s="46"/>
      <c r="X64" s="46"/>
      <c r="Y64" s="46"/>
      <c r="Z64" s="46"/>
      <c r="AA64" s="46"/>
      <c r="AB64" s="46"/>
      <c r="AC64" s="46"/>
      <c r="AD64" s="30"/>
      <c r="AE64" s="73"/>
      <c r="AF64" s="73"/>
      <c r="AG64" s="73"/>
      <c r="AH64" s="31"/>
      <c r="AI64" s="31"/>
      <c r="AJ64" s="31"/>
      <c r="AK64" s="31"/>
      <c r="AL64" s="31"/>
      <c r="AM64" s="34"/>
      <c r="AN64" s="34"/>
      <c r="AO64" s="34"/>
      <c r="AP64" s="34"/>
      <c r="AQ64" s="34"/>
      <c r="AR64" s="34"/>
      <c r="AS64" s="34"/>
      <c r="AT64" s="34"/>
      <c r="AU64" s="34"/>
      <c r="AV64" s="47"/>
      <c r="AW64" s="35"/>
      <c r="AX64" s="35"/>
      <c r="AY64" s="35"/>
      <c r="AZ64" s="35"/>
      <c r="BA64" s="35"/>
      <c r="BB64" s="35"/>
      <c r="BC64" s="35"/>
      <c r="BR64" s="35"/>
      <c r="BS64" s="35"/>
      <c r="BT64" s="35"/>
      <c r="BU64" s="35"/>
      <c r="BV64" s="35"/>
    </row>
    <row r="65" spans="1:74" ht="4.5" customHeight="1" x14ac:dyDescent="0.4">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19"/>
      <c r="AJ65" s="19"/>
      <c r="AK65" s="19"/>
      <c r="AL65" s="19"/>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row>
    <row r="66" spans="1:74" s="39" customFormat="1" ht="12" customHeight="1" x14ac:dyDescent="0.4">
      <c r="A66" s="120" t="s">
        <v>172</v>
      </c>
      <c r="B66" s="120"/>
      <c r="C66" s="120"/>
      <c r="D66" s="18" t="s">
        <v>194</v>
      </c>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8"/>
      <c r="AL66" s="38"/>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row>
    <row r="67" spans="1:74" s="39" customFormat="1" ht="2.25" customHeight="1" x14ac:dyDescent="0.4">
      <c r="A67" s="19"/>
      <c r="B67" s="19"/>
      <c r="C67" s="19"/>
      <c r="D67" s="62"/>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8"/>
      <c r="AL67" s="38"/>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row>
    <row r="68" spans="1:74" s="39" customFormat="1" ht="12" customHeight="1" x14ac:dyDescent="0.4">
      <c r="A68" s="124" t="s">
        <v>173</v>
      </c>
      <c r="B68" s="124"/>
      <c r="C68" s="124"/>
      <c r="D68" s="66" t="s">
        <v>195</v>
      </c>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row>
    <row r="69" spans="1:74" s="39" customFormat="1" ht="3" customHeight="1" x14ac:dyDescent="0.4">
      <c r="A69" s="17"/>
      <c r="B69" s="17"/>
      <c r="C69" s="17"/>
      <c r="D69" s="67"/>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row>
    <row r="70" spans="1:74" s="39" customFormat="1" ht="12" customHeight="1" x14ac:dyDescent="0.4">
      <c r="A70" s="124" t="s">
        <v>174</v>
      </c>
      <c r="B70" s="124"/>
      <c r="C70" s="124"/>
      <c r="D70" s="17" t="s">
        <v>175</v>
      </c>
    </row>
    <row r="71" spans="1:74" s="39" customFormat="1" ht="4.5" customHeight="1" x14ac:dyDescent="0.4"/>
    <row r="72" spans="1:74" s="39" customFormat="1" ht="15" customHeight="1" x14ac:dyDescent="0.4">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129" t="s">
        <v>69</v>
      </c>
      <c r="AN72" s="129"/>
      <c r="AO72" s="129"/>
      <c r="AP72" s="129"/>
      <c r="AQ72" s="41"/>
      <c r="AR72" s="41"/>
      <c r="AS72" s="41"/>
      <c r="AT72" s="41"/>
      <c r="AU72" s="42" t="s">
        <v>68</v>
      </c>
      <c r="AV72" s="41"/>
    </row>
    <row r="73" spans="1:74" ht="15" customHeight="1" x14ac:dyDescent="0.4">
      <c r="B73" s="19" t="s">
        <v>196</v>
      </c>
      <c r="C73" s="19"/>
      <c r="D73" s="18"/>
      <c r="E73" s="18"/>
      <c r="F73" s="18"/>
      <c r="G73" s="18"/>
      <c r="H73" s="18"/>
      <c r="I73" s="18"/>
      <c r="J73" s="18"/>
      <c r="K73" s="18"/>
      <c r="L73" s="18"/>
      <c r="M73" s="18"/>
      <c r="N73" s="18"/>
      <c r="O73" s="18"/>
      <c r="P73" s="18"/>
      <c r="Q73" s="18"/>
      <c r="R73" s="18"/>
      <c r="S73" s="18"/>
      <c r="T73" s="18"/>
      <c r="U73" s="18"/>
      <c r="V73" s="18"/>
      <c r="W73" s="18"/>
      <c r="X73" s="18"/>
    </row>
    <row r="74" spans="1:74" ht="15" customHeight="1" x14ac:dyDescent="0.4">
      <c r="B74" s="19" t="s">
        <v>67</v>
      </c>
      <c r="C74" s="19"/>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N74" s="35"/>
      <c r="AO74" s="35"/>
      <c r="AP74" s="35"/>
      <c r="AQ74" s="35"/>
      <c r="AR74" s="35"/>
      <c r="AS74" s="35"/>
      <c r="AT74" s="35"/>
      <c r="AU74" s="35"/>
      <c r="AV74" s="35"/>
      <c r="AW74" s="35"/>
    </row>
    <row r="75" spans="1:74" ht="4.5" customHeight="1" x14ac:dyDescent="0.4">
      <c r="B75" s="19"/>
      <c r="C75" s="19"/>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O75" s="35"/>
      <c r="AP75" s="35"/>
      <c r="AQ75" s="35"/>
      <c r="AR75" s="35"/>
      <c r="AS75" s="35"/>
      <c r="AT75" s="35"/>
      <c r="AU75" s="35"/>
      <c r="AV75" s="35"/>
      <c r="AW75" s="35"/>
    </row>
    <row r="76" spans="1:74" ht="15" customHeight="1" x14ac:dyDescent="0.4">
      <c r="B76" s="19"/>
      <c r="D76" s="19" t="s">
        <v>66</v>
      </c>
      <c r="E76" s="18"/>
      <c r="F76" s="18"/>
      <c r="G76" s="18"/>
      <c r="H76" s="18"/>
      <c r="I76" s="18"/>
      <c r="J76" s="18"/>
      <c r="K76" s="18"/>
      <c r="L76" s="18"/>
      <c r="M76" s="18"/>
      <c r="N76" s="18"/>
      <c r="O76" s="18"/>
      <c r="P76" s="18"/>
      <c r="Q76" s="18"/>
      <c r="R76" s="18"/>
      <c r="S76" s="18"/>
      <c r="T76" s="18"/>
      <c r="U76" s="18"/>
      <c r="V76" s="18"/>
      <c r="AF76" s="18"/>
      <c r="AG76" s="19"/>
      <c r="AH76" s="19"/>
      <c r="AM76" s="35"/>
      <c r="AN76" s="35"/>
      <c r="AO76" s="35"/>
      <c r="AP76" s="35"/>
      <c r="AQ76" s="35"/>
      <c r="AR76" s="35"/>
      <c r="AS76" s="35"/>
      <c r="AT76" s="35"/>
      <c r="AU76" s="35"/>
      <c r="AV76" s="35"/>
      <c r="AW76" s="35"/>
    </row>
    <row r="77" spans="1:74" ht="6" customHeight="1" x14ac:dyDescent="0.4">
      <c r="A77" s="19"/>
      <c r="B77" s="19"/>
      <c r="C77" s="18"/>
      <c r="D77" s="18"/>
      <c r="E77" s="18"/>
      <c r="F77" s="18"/>
      <c r="G77" s="18"/>
      <c r="H77" s="18"/>
      <c r="I77" s="18"/>
      <c r="J77" s="18"/>
      <c r="K77" s="18"/>
      <c r="L77" s="18"/>
      <c r="M77" s="18"/>
      <c r="N77" s="18"/>
      <c r="O77" s="18"/>
      <c r="P77" s="18"/>
      <c r="Q77" s="18"/>
      <c r="R77" s="18"/>
      <c r="S77" s="18"/>
      <c r="T77" s="18"/>
      <c r="U77" s="18"/>
      <c r="V77" s="18"/>
      <c r="AF77" s="18"/>
      <c r="AG77" s="19"/>
      <c r="AH77" s="19"/>
      <c r="AM77" s="35"/>
      <c r="AN77" s="35"/>
      <c r="AO77" s="35"/>
      <c r="AP77" s="35"/>
      <c r="AQ77" s="35"/>
      <c r="AR77" s="35"/>
      <c r="AS77" s="35"/>
      <c r="AT77" s="35"/>
      <c r="AU77" s="35"/>
      <c r="AV77" s="35"/>
      <c r="AW77" s="35"/>
    </row>
    <row r="78" spans="1:74" ht="15" customHeight="1" x14ac:dyDescent="0.4">
      <c r="L78" s="35"/>
      <c r="M78" s="35"/>
      <c r="N78" s="35"/>
      <c r="O78" s="35"/>
      <c r="P78" s="35"/>
      <c r="Q78" s="35"/>
      <c r="R78" s="35"/>
      <c r="S78" s="35"/>
      <c r="T78" s="35"/>
      <c r="U78" s="35"/>
      <c r="V78" s="35"/>
      <c r="W78" s="35"/>
      <c r="X78" s="35"/>
      <c r="Y78" s="35"/>
      <c r="Z78" s="35"/>
      <c r="AA78" s="35"/>
      <c r="AB78" s="35"/>
      <c r="AI78" s="35"/>
      <c r="AJ78" s="18" t="s">
        <v>205</v>
      </c>
      <c r="AK78" s="18"/>
      <c r="AL78" s="18"/>
      <c r="AM78" s="35"/>
      <c r="AN78" s="35"/>
      <c r="AO78" s="35"/>
      <c r="AP78" s="35"/>
      <c r="AQ78" s="35"/>
      <c r="AR78" s="35"/>
      <c r="AS78" s="35"/>
      <c r="AT78" s="35"/>
      <c r="AU78" s="35"/>
      <c r="AV78" s="35"/>
      <c r="AW78" s="35"/>
    </row>
    <row r="79" spans="1:74" ht="15" customHeight="1" x14ac:dyDescent="0.4">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M79" s="35"/>
      <c r="AN79" s="35"/>
      <c r="AO79" s="35"/>
      <c r="AP79" s="35"/>
      <c r="AQ79" s="35"/>
      <c r="AR79" s="35"/>
      <c r="AS79" s="35"/>
      <c r="AT79" s="35"/>
      <c r="AU79" s="35"/>
      <c r="AV79" s="35"/>
      <c r="AW79" s="35"/>
    </row>
    <row r="80" spans="1:74" ht="15" customHeight="1" x14ac:dyDescent="0.4">
      <c r="A80" s="17" t="s">
        <v>176</v>
      </c>
      <c r="C80" s="39"/>
      <c r="D80" s="39"/>
      <c r="E80" s="39"/>
      <c r="F80" s="39"/>
      <c r="G80" s="39"/>
      <c r="H80" s="39"/>
      <c r="I80" s="39"/>
      <c r="J80" s="39"/>
      <c r="K80" s="39"/>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row>
    <row r="81" spans="1:36" ht="15" customHeight="1" x14ac:dyDescent="0.4">
      <c r="A81" s="17" t="s">
        <v>177</v>
      </c>
      <c r="B81" s="17" t="s">
        <v>197</v>
      </c>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row>
    <row r="82" spans="1:36" ht="15" customHeight="1" x14ac:dyDescent="0.4">
      <c r="A82" s="17" t="s">
        <v>178</v>
      </c>
      <c r="B82" s="66" t="s">
        <v>204</v>
      </c>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row>
    <row r="83" spans="1:36" ht="15" customHeight="1" x14ac:dyDescent="0.4"/>
    <row r="84" spans="1:36" ht="15" customHeight="1" x14ac:dyDescent="0.4"/>
    <row r="85" spans="1:36" ht="15" customHeight="1" x14ac:dyDescent="0.4"/>
    <row r="86" spans="1:36" ht="17.100000000000001" customHeight="1" x14ac:dyDescent="0.4"/>
    <row r="87" spans="1:36" ht="17.100000000000001" customHeight="1" x14ac:dyDescent="0.4"/>
    <row r="88" spans="1:36" ht="17.100000000000001" customHeight="1" x14ac:dyDescent="0.4"/>
    <row r="89" spans="1:36" ht="17.100000000000001" customHeight="1" x14ac:dyDescent="0.4"/>
    <row r="90" spans="1:36" ht="17.100000000000001" customHeight="1" x14ac:dyDescent="0.4"/>
    <row r="91" spans="1:36" ht="17.100000000000001" customHeight="1" x14ac:dyDescent="0.4"/>
    <row r="92" spans="1:36" ht="17.100000000000001" customHeight="1" x14ac:dyDescent="0.4"/>
    <row r="93" spans="1:36" ht="17.100000000000001" customHeight="1" x14ac:dyDescent="0.4"/>
    <row r="94" spans="1:36" ht="17.100000000000001" customHeight="1" x14ac:dyDescent="0.4"/>
    <row r="95" spans="1:36" ht="17.100000000000001" customHeight="1" x14ac:dyDescent="0.4"/>
    <row r="96" spans="1:36" ht="17.100000000000001" customHeight="1" x14ac:dyDescent="0.4"/>
    <row r="97" ht="17.100000000000001" customHeight="1" x14ac:dyDescent="0.4"/>
    <row r="98" ht="17.100000000000001" customHeight="1" x14ac:dyDescent="0.4"/>
    <row r="99" ht="17.100000000000001" customHeight="1" x14ac:dyDescent="0.4"/>
  </sheetData>
  <sheetProtection algorithmName="SHA-512" hashValue="99tVwLGOhOuU2RjVQdn1XWO7P2pq31v2LFGjmidaoCsYx+vuNspmhwlaFkbT4qV+Nm49Y7AHw/wazTxcziIP6g==" saltValue="YIot3JnfUjQbF33ANpImWQ==" spinCount="100000" sheet="1" formatCells="0" selectLockedCells="1"/>
  <protectedRanges>
    <protectedRange algorithmName="SHA-512" hashValue="K5AsGW2gnqUJhNekZ7q4djBz11asp+L22bQhsZ0DcfrYwayKCxxuw+XQ3GRLnaQMNkAvzKFVCXYfoVgn24Wytg==" saltValue="1RzPIDGRc402sS2gHjw5pw==" spinCount="100000" sqref="C8:G8 A8 AL31 A5:Q7 AK6 AJ78:AL78 AF79:AF81 S5:W8 X5:AB5 AD5:AF5 AN7 AO6:AP6 AM6 AP7:AR7 AN31:AP31" name="範囲1"/>
  </protectedRanges>
  <mergeCells count="102">
    <mergeCell ref="A23:P23"/>
    <mergeCell ref="Q23:AF23"/>
    <mergeCell ref="AG23:AV23"/>
    <mergeCell ref="A24:P24"/>
    <mergeCell ref="Q24:AF24"/>
    <mergeCell ref="AG24:AV24"/>
    <mergeCell ref="A1:AV1"/>
    <mergeCell ref="A2:P2"/>
    <mergeCell ref="A3:P3"/>
    <mergeCell ref="Q2:AF2"/>
    <mergeCell ref="Q3:AF3"/>
    <mergeCell ref="AG3:AV3"/>
    <mergeCell ref="AG2:AV2"/>
    <mergeCell ref="AC14:AE14"/>
    <mergeCell ref="AC16:AE16"/>
    <mergeCell ref="AC18:AE18"/>
    <mergeCell ref="AK6:AL6"/>
    <mergeCell ref="AC12:AE12"/>
    <mergeCell ref="AF10:AS12"/>
    <mergeCell ref="AF14:AS16"/>
    <mergeCell ref="AF18:AS18"/>
    <mergeCell ref="A5:AV5"/>
    <mergeCell ref="AM72:AP72"/>
    <mergeCell ref="A20:AV21"/>
    <mergeCell ref="AQ34:AT34"/>
    <mergeCell ref="L63:M63"/>
    <mergeCell ref="AP53:AQ53"/>
    <mergeCell ref="AP54:AQ54"/>
    <mergeCell ref="AT14:AV16"/>
    <mergeCell ref="B30:G30"/>
    <mergeCell ref="AK31:AN31"/>
    <mergeCell ref="G33:J34"/>
    <mergeCell ref="AN34:AP34"/>
    <mergeCell ref="G53:H54"/>
    <mergeCell ref="A25:AV26"/>
    <mergeCell ref="A28:AV28"/>
    <mergeCell ref="K32:M32"/>
    <mergeCell ref="A66:C66"/>
    <mergeCell ref="N42:O42"/>
    <mergeCell ref="T36:U36"/>
    <mergeCell ref="X40:Y40"/>
    <mergeCell ref="AP38:AT38"/>
    <mergeCell ref="AG49:AN49"/>
    <mergeCell ref="J53:K54"/>
    <mergeCell ref="L57:M57"/>
    <mergeCell ref="C61:D61"/>
    <mergeCell ref="A70:C70"/>
    <mergeCell ref="AP41:AT41"/>
    <mergeCell ref="AQ43:AT43"/>
    <mergeCell ref="AP48:AT48"/>
    <mergeCell ref="AP60:AT60"/>
    <mergeCell ref="AP62:AT62"/>
    <mergeCell ref="AP56:AT56"/>
    <mergeCell ref="AP49:AT49"/>
    <mergeCell ref="AP50:AT50"/>
    <mergeCell ref="AP51:AT51"/>
    <mergeCell ref="AR54:AT54"/>
    <mergeCell ref="AR53:AT53"/>
    <mergeCell ref="AQ46:AT46"/>
    <mergeCell ref="C63:D63"/>
    <mergeCell ref="L61:M61"/>
    <mergeCell ref="A68:C68"/>
    <mergeCell ref="G43:I44"/>
    <mergeCell ref="AQ44:AT44"/>
    <mergeCell ref="M48:N48"/>
    <mergeCell ref="AP63:AT63"/>
    <mergeCell ref="AP57:AT57"/>
    <mergeCell ref="AP59:AT59"/>
    <mergeCell ref="C57:D57"/>
    <mergeCell ref="C59:D59"/>
    <mergeCell ref="AG54:AO54"/>
    <mergeCell ref="AG53:AO53"/>
    <mergeCell ref="AS6:AT6"/>
    <mergeCell ref="AP6:AQ6"/>
    <mergeCell ref="AM6:AN6"/>
    <mergeCell ref="AS31:AT31"/>
    <mergeCell ref="AP31:AQ31"/>
    <mergeCell ref="AP61:AT61"/>
    <mergeCell ref="AP58:AT58"/>
    <mergeCell ref="Q61:R61"/>
    <mergeCell ref="E63:F63"/>
    <mergeCell ref="H63:I63"/>
    <mergeCell ref="N63:O63"/>
    <mergeCell ref="Q63:R63"/>
    <mergeCell ref="V36:W36"/>
    <mergeCell ref="Y36:Z36"/>
    <mergeCell ref="Z40:AA40"/>
    <mergeCell ref="AC40:AD40"/>
    <mergeCell ref="O48:P48"/>
    <mergeCell ref="R48:S48"/>
    <mergeCell ref="E61:F61"/>
    <mergeCell ref="H61:I61"/>
    <mergeCell ref="N61:O61"/>
    <mergeCell ref="L59:M59"/>
    <mergeCell ref="E57:F57"/>
    <mergeCell ref="H57:I57"/>
    <mergeCell ref="N57:O57"/>
    <mergeCell ref="Q57:R57"/>
    <mergeCell ref="E59:F59"/>
    <mergeCell ref="H59:I59"/>
    <mergeCell ref="N59:O59"/>
    <mergeCell ref="Q59:R59"/>
  </mergeCells>
  <phoneticPr fontId="1"/>
  <conditionalFormatting sqref="AO9:AQ9 A2:A3 AG2:AG3 Q2:Q3">
    <cfRule type="cellIs" dxfId="10" priority="13" operator="equal">
      <formula>0</formula>
    </cfRule>
  </conditionalFormatting>
  <conditionalFormatting sqref="E61 E63 H63 H61 N61 N63 Q63 Q61 O48 R48">
    <cfRule type="cellIs" dxfId="9" priority="11" operator="equal">
      <formula>0</formula>
    </cfRule>
  </conditionalFormatting>
  <conditionalFormatting sqref="E57 H57">
    <cfRule type="cellIs" dxfId="8" priority="10" operator="equal">
      <formula>0</formula>
    </cfRule>
  </conditionalFormatting>
  <conditionalFormatting sqref="H59 Q59">
    <cfRule type="cellIs" dxfId="7" priority="9" operator="equal">
      <formula>0</formula>
    </cfRule>
  </conditionalFormatting>
  <conditionalFormatting sqref="N59 Q59">
    <cfRule type="cellIs" dxfId="6" priority="8" operator="equal">
      <formula>0</formula>
    </cfRule>
  </conditionalFormatting>
  <conditionalFormatting sqref="N57 Q57 AC40">
    <cfRule type="cellIs" dxfId="5" priority="7" operator="equal">
      <formula>0</formula>
    </cfRule>
  </conditionalFormatting>
  <conditionalFormatting sqref="Z40 E59 E63 N59 N63">
    <cfRule type="cellIs" dxfId="4" priority="5" operator="equal">
      <formula>-1</formula>
    </cfRule>
    <cfRule type="cellIs" dxfId="3" priority="6" operator="equal">
      <formula>0</formula>
    </cfRule>
  </conditionalFormatting>
  <conditionalFormatting sqref="A23:A24 Q23:Q24 AG23:AG24">
    <cfRule type="cellIs" dxfId="2" priority="1" operator="equal">
      <formula>0</formula>
    </cfRule>
  </conditionalFormatting>
  <pageMargins left="0.59055118110236227" right="0.59055118110236227" top="0.59055118110236227" bottom="0" header="0" footer="0"/>
  <pageSetup paperSize="9" scale="65" orientation="portrait" r:id="rId1"/>
  <headerFooter differentFirst="1"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0"/>
  <sheetViews>
    <sheetView view="pageBreakPreview" zoomScale="85" zoomScaleNormal="100" zoomScaleSheetLayoutView="85" zoomScalePageLayoutView="70" workbookViewId="0">
      <selection activeCell="E2" sqref="E2:T3"/>
    </sheetView>
  </sheetViews>
  <sheetFormatPr defaultColWidth="8.75" defaultRowHeight="13.5" x14ac:dyDescent="0.4"/>
  <cols>
    <col min="1" max="1" width="2.875" style="17" customWidth="1"/>
    <col min="2" max="2" width="2.5" style="17" customWidth="1"/>
    <col min="3" max="3" width="2.75" style="17" customWidth="1"/>
    <col min="4" max="4" width="2.5" style="17" customWidth="1"/>
    <col min="5" max="5" width="2.875" style="17" customWidth="1"/>
    <col min="6" max="18" width="2.5" style="17" customWidth="1"/>
    <col min="19" max="19" width="2.875" style="17" customWidth="1"/>
    <col min="20" max="20" width="2.5" style="17" customWidth="1"/>
    <col min="21" max="21" width="2.875" style="17" customWidth="1"/>
    <col min="22" max="25" width="2.5" style="17" customWidth="1"/>
    <col min="26" max="26" width="2.875" style="17" customWidth="1"/>
    <col min="27" max="27" width="2.5" style="17" customWidth="1"/>
    <col min="28" max="28" width="2.875" style="17" customWidth="1"/>
    <col min="29" max="39" width="2.5" style="17" customWidth="1"/>
    <col min="40" max="16384" width="8.75" style="17"/>
  </cols>
  <sheetData>
    <row r="1" spans="1:36" x14ac:dyDescent="0.4">
      <c r="AB1" s="17" t="s">
        <v>200</v>
      </c>
    </row>
    <row r="2" spans="1:36" ht="17.25" customHeight="1" x14ac:dyDescent="0.4">
      <c r="A2" s="124" t="s">
        <v>10</v>
      </c>
      <c r="B2" s="124"/>
      <c r="C2" s="124"/>
      <c r="D2" s="124"/>
      <c r="E2" s="207"/>
      <c r="F2" s="207"/>
      <c r="G2" s="207"/>
      <c r="H2" s="207"/>
      <c r="I2" s="207"/>
      <c r="J2" s="207"/>
      <c r="K2" s="207"/>
      <c r="L2" s="207"/>
      <c r="M2" s="207"/>
      <c r="N2" s="207"/>
      <c r="O2" s="207"/>
      <c r="P2" s="207"/>
      <c r="Q2" s="207"/>
      <c r="R2" s="207"/>
      <c r="S2" s="207"/>
      <c r="T2" s="207"/>
    </row>
    <row r="3" spans="1:36" ht="17.25" customHeight="1" x14ac:dyDescent="0.4">
      <c r="A3" s="133"/>
      <c r="B3" s="133"/>
      <c r="C3" s="133"/>
      <c r="D3" s="133"/>
      <c r="E3" s="208"/>
      <c r="F3" s="208"/>
      <c r="G3" s="208"/>
      <c r="H3" s="208"/>
      <c r="I3" s="208"/>
      <c r="J3" s="208"/>
      <c r="K3" s="208"/>
      <c r="L3" s="208"/>
      <c r="M3" s="208"/>
      <c r="N3" s="208"/>
      <c r="O3" s="208"/>
      <c r="P3" s="208"/>
      <c r="Q3" s="208"/>
      <c r="R3" s="208"/>
      <c r="S3" s="208"/>
      <c r="T3" s="208"/>
    </row>
    <row r="4" spans="1:36" ht="5.25" customHeight="1" x14ac:dyDescent="0.4"/>
    <row r="5" spans="1:36" ht="16.5" customHeight="1" x14ac:dyDescent="0.4">
      <c r="A5" s="17" t="s">
        <v>114</v>
      </c>
      <c r="T5" s="120" t="s">
        <v>7</v>
      </c>
      <c r="U5" s="120"/>
      <c r="V5" s="76"/>
      <c r="W5" s="17" t="s">
        <v>31</v>
      </c>
      <c r="X5" s="76"/>
      <c r="Y5" s="17" t="s">
        <v>32</v>
      </c>
      <c r="Z5" s="17" t="s">
        <v>33</v>
      </c>
      <c r="AA5" s="120" t="s">
        <v>34</v>
      </c>
      <c r="AB5" s="120"/>
      <c r="AC5" s="76"/>
      <c r="AD5" s="17" t="s">
        <v>31</v>
      </c>
      <c r="AE5" s="76"/>
      <c r="AF5" s="17" t="s">
        <v>35</v>
      </c>
    </row>
    <row r="6" spans="1:36" ht="4.5" customHeight="1" x14ac:dyDescent="0.4">
      <c r="A6" s="49"/>
      <c r="T6" s="21"/>
      <c r="U6" s="21"/>
      <c r="AA6" s="21"/>
      <c r="AB6" s="21"/>
    </row>
    <row r="7" spans="1:36" ht="16.5" customHeight="1" x14ac:dyDescent="0.4">
      <c r="A7" s="171" t="s">
        <v>198</v>
      </c>
      <c r="B7" s="172"/>
      <c r="C7" s="172"/>
      <c r="D7" s="172"/>
      <c r="E7" s="172"/>
      <c r="F7" s="173"/>
      <c r="G7" s="172" t="s">
        <v>199</v>
      </c>
      <c r="H7" s="172"/>
      <c r="I7" s="172"/>
      <c r="J7" s="172"/>
      <c r="K7" s="172"/>
      <c r="L7" s="172"/>
      <c r="M7" s="172"/>
      <c r="N7" s="172"/>
      <c r="O7" s="172"/>
      <c r="P7" s="172"/>
      <c r="Q7" s="172"/>
      <c r="R7" s="172"/>
      <c r="S7" s="172"/>
      <c r="T7" s="173"/>
      <c r="U7" s="171" t="s">
        <v>3</v>
      </c>
      <c r="V7" s="172"/>
      <c r="W7" s="172"/>
      <c r="X7" s="172"/>
      <c r="Y7" s="172"/>
      <c r="Z7" s="172"/>
      <c r="AA7" s="172"/>
      <c r="AB7" s="172"/>
      <c r="AC7" s="172"/>
      <c r="AD7" s="172"/>
      <c r="AE7" s="172"/>
      <c r="AF7" s="173"/>
      <c r="AG7" s="171" t="s">
        <v>0</v>
      </c>
      <c r="AH7" s="172"/>
      <c r="AI7" s="172"/>
      <c r="AJ7" s="173"/>
    </row>
    <row r="8" spans="1:36" ht="16.5" customHeight="1" x14ac:dyDescent="0.4">
      <c r="A8" s="241"/>
      <c r="B8" s="242"/>
      <c r="C8" s="242"/>
      <c r="D8" s="242"/>
      <c r="E8" s="242"/>
      <c r="F8" s="243"/>
      <c r="G8" s="222"/>
      <c r="H8" s="119"/>
      <c r="I8" s="119"/>
      <c r="J8" s="119"/>
      <c r="K8" s="119"/>
      <c r="L8" s="119"/>
      <c r="M8" s="119"/>
      <c r="N8" s="119"/>
      <c r="O8" s="119"/>
      <c r="P8" s="119"/>
      <c r="Q8" s="119"/>
      <c r="R8" s="119"/>
      <c r="S8" s="119"/>
      <c r="T8" s="223"/>
      <c r="U8" s="182"/>
      <c r="V8" s="183"/>
      <c r="W8" s="183"/>
      <c r="X8" s="183"/>
      <c r="Y8" s="183"/>
      <c r="Z8" s="183"/>
      <c r="AA8" s="183"/>
      <c r="AB8" s="183"/>
      <c r="AC8" s="183"/>
      <c r="AD8" s="183"/>
      <c r="AE8" s="183"/>
      <c r="AF8" s="184"/>
      <c r="AG8" s="233" t="str">
        <f>IFERROR((U8/$U$12)*100,"")</f>
        <v/>
      </c>
      <c r="AH8" s="234"/>
      <c r="AI8" s="234"/>
      <c r="AJ8" s="235"/>
    </row>
    <row r="9" spans="1:36" ht="16.5" customHeight="1" x14ac:dyDescent="0.4">
      <c r="A9" s="244"/>
      <c r="B9" s="245"/>
      <c r="C9" s="245"/>
      <c r="D9" s="245"/>
      <c r="E9" s="245"/>
      <c r="F9" s="246"/>
      <c r="G9" s="253"/>
      <c r="H9" s="254"/>
      <c r="I9" s="254"/>
      <c r="J9" s="254"/>
      <c r="K9" s="254"/>
      <c r="L9" s="254"/>
      <c r="M9" s="254"/>
      <c r="N9" s="254"/>
      <c r="O9" s="254"/>
      <c r="P9" s="254"/>
      <c r="Q9" s="254"/>
      <c r="R9" s="254"/>
      <c r="S9" s="254"/>
      <c r="T9" s="255"/>
      <c r="U9" s="185"/>
      <c r="V9" s="186"/>
      <c r="W9" s="186"/>
      <c r="X9" s="186"/>
      <c r="Y9" s="186"/>
      <c r="Z9" s="186"/>
      <c r="AA9" s="186"/>
      <c r="AB9" s="186"/>
      <c r="AC9" s="186"/>
      <c r="AD9" s="186"/>
      <c r="AE9" s="186"/>
      <c r="AF9" s="187"/>
      <c r="AG9" s="236" t="str">
        <f t="shared" ref="AG9:AG11" si="0">IFERROR((U9/$U$12)*100,"")</f>
        <v/>
      </c>
      <c r="AH9" s="237"/>
      <c r="AI9" s="237"/>
      <c r="AJ9" s="238"/>
    </row>
    <row r="10" spans="1:36" ht="16.5" customHeight="1" x14ac:dyDescent="0.4">
      <c r="A10" s="244"/>
      <c r="B10" s="245"/>
      <c r="C10" s="245"/>
      <c r="D10" s="245"/>
      <c r="E10" s="245"/>
      <c r="F10" s="246"/>
      <c r="G10" s="253"/>
      <c r="H10" s="254"/>
      <c r="I10" s="254"/>
      <c r="J10" s="254"/>
      <c r="K10" s="254"/>
      <c r="L10" s="254"/>
      <c r="M10" s="254"/>
      <c r="N10" s="254"/>
      <c r="O10" s="254"/>
      <c r="P10" s="254"/>
      <c r="Q10" s="254"/>
      <c r="R10" s="254"/>
      <c r="S10" s="254"/>
      <c r="T10" s="255"/>
      <c r="U10" s="185"/>
      <c r="V10" s="186"/>
      <c r="W10" s="186"/>
      <c r="X10" s="186"/>
      <c r="Y10" s="186"/>
      <c r="Z10" s="186"/>
      <c r="AA10" s="186"/>
      <c r="AB10" s="186"/>
      <c r="AC10" s="186"/>
      <c r="AD10" s="186"/>
      <c r="AE10" s="186"/>
      <c r="AF10" s="187"/>
      <c r="AG10" s="236" t="str">
        <f t="shared" si="0"/>
        <v/>
      </c>
      <c r="AH10" s="237"/>
      <c r="AI10" s="237"/>
      <c r="AJ10" s="238"/>
    </row>
    <row r="11" spans="1:36" ht="16.5" customHeight="1" x14ac:dyDescent="0.4">
      <c r="A11" s="247"/>
      <c r="B11" s="248"/>
      <c r="C11" s="248"/>
      <c r="D11" s="248"/>
      <c r="E11" s="248"/>
      <c r="F11" s="249"/>
      <c r="G11" s="256"/>
      <c r="H11" s="257"/>
      <c r="I11" s="257"/>
      <c r="J11" s="257"/>
      <c r="K11" s="257"/>
      <c r="L11" s="257"/>
      <c r="M11" s="257"/>
      <c r="N11" s="257"/>
      <c r="O11" s="257"/>
      <c r="P11" s="257"/>
      <c r="Q11" s="257"/>
      <c r="R11" s="257"/>
      <c r="S11" s="257"/>
      <c r="T11" s="258"/>
      <c r="U11" s="198"/>
      <c r="V11" s="199"/>
      <c r="W11" s="199"/>
      <c r="X11" s="199"/>
      <c r="Y11" s="199"/>
      <c r="Z11" s="199"/>
      <c r="AA11" s="199"/>
      <c r="AB11" s="199"/>
      <c r="AC11" s="199"/>
      <c r="AD11" s="199"/>
      <c r="AE11" s="199"/>
      <c r="AF11" s="200"/>
      <c r="AG11" s="259" t="str">
        <f t="shared" si="0"/>
        <v/>
      </c>
      <c r="AH11" s="260"/>
      <c r="AI11" s="260"/>
      <c r="AJ11" s="261"/>
    </row>
    <row r="12" spans="1:36" ht="16.5" customHeight="1" x14ac:dyDescent="0.4">
      <c r="A12" s="171" t="s">
        <v>4</v>
      </c>
      <c r="B12" s="172"/>
      <c r="C12" s="172"/>
      <c r="D12" s="172"/>
      <c r="E12" s="172"/>
      <c r="F12" s="172"/>
      <c r="G12" s="172"/>
      <c r="H12" s="172"/>
      <c r="I12" s="172"/>
      <c r="J12" s="172"/>
      <c r="K12" s="172"/>
      <c r="L12" s="172"/>
      <c r="M12" s="172"/>
      <c r="N12" s="172"/>
      <c r="O12" s="172"/>
      <c r="P12" s="172"/>
      <c r="Q12" s="172"/>
      <c r="R12" s="172"/>
      <c r="S12" s="172"/>
      <c r="T12" s="173"/>
      <c r="U12" s="229">
        <f>SUM(U8:AB11)</f>
        <v>0</v>
      </c>
      <c r="V12" s="180"/>
      <c r="W12" s="180"/>
      <c r="X12" s="180"/>
      <c r="Y12" s="180"/>
      <c r="Z12" s="180"/>
      <c r="AA12" s="180"/>
      <c r="AB12" s="180"/>
      <c r="AC12" s="180"/>
      <c r="AD12" s="180"/>
      <c r="AE12" s="180"/>
      <c r="AF12" s="181"/>
      <c r="AG12" s="230">
        <f>SUM(AG8:AJ11)</f>
        <v>0</v>
      </c>
      <c r="AH12" s="231"/>
      <c r="AI12" s="231"/>
      <c r="AJ12" s="232"/>
    </row>
    <row r="13" spans="1:36" ht="16.5" customHeight="1" x14ac:dyDescent="0.4">
      <c r="A13" s="188" t="s">
        <v>201</v>
      </c>
      <c r="B13" s="188"/>
      <c r="C13" s="189" t="s">
        <v>202</v>
      </c>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row>
    <row r="14" spans="1:36" ht="16.5" customHeight="1" x14ac:dyDescent="0.4">
      <c r="A14" s="48"/>
      <c r="B14" s="48"/>
      <c r="C14" s="191"/>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row>
    <row r="15" spans="1:36" ht="12" customHeight="1" x14ac:dyDescent="0.4">
      <c r="A15" s="29"/>
      <c r="B15" s="29"/>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row>
    <row r="16" spans="1:36" ht="16.5" customHeight="1" x14ac:dyDescent="0.4">
      <c r="A16" s="63" t="s">
        <v>21</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row>
    <row r="17" spans="1:36" ht="17.25" customHeight="1" x14ac:dyDescent="0.4">
      <c r="A17" s="215" t="s">
        <v>22</v>
      </c>
      <c r="B17" s="216"/>
      <c r="C17" s="216"/>
      <c r="D17" s="216"/>
      <c r="E17" s="216"/>
      <c r="F17" s="216"/>
      <c r="G17" s="219"/>
      <c r="H17" s="171" t="s">
        <v>133</v>
      </c>
      <c r="I17" s="172"/>
      <c r="J17" s="172"/>
      <c r="K17" s="172"/>
      <c r="L17" s="172"/>
      <c r="M17" s="172"/>
      <c r="N17" s="172"/>
      <c r="O17" s="172"/>
      <c r="P17" s="172"/>
      <c r="Q17" s="172"/>
      <c r="R17" s="172"/>
      <c r="S17" s="172"/>
      <c r="T17" s="172"/>
      <c r="U17" s="172"/>
      <c r="V17" s="172"/>
      <c r="W17" s="173"/>
      <c r="X17" s="201"/>
      <c r="Y17" s="202"/>
      <c r="Z17" s="202"/>
      <c r="AA17" s="202"/>
      <c r="AB17" s="202"/>
      <c r="AC17" s="202"/>
      <c r="AD17" s="202"/>
      <c r="AE17" s="202"/>
      <c r="AF17" s="203"/>
    </row>
    <row r="18" spans="1:36" ht="17.25" customHeight="1" x14ac:dyDescent="0.4">
      <c r="A18" s="239"/>
      <c r="B18" s="146"/>
      <c r="C18" s="146"/>
      <c r="D18" s="146"/>
      <c r="E18" s="146"/>
      <c r="F18" s="146"/>
      <c r="G18" s="240"/>
      <c r="H18" s="171" t="s">
        <v>134</v>
      </c>
      <c r="I18" s="172"/>
      <c r="J18" s="172"/>
      <c r="K18" s="172"/>
      <c r="L18" s="172"/>
      <c r="M18" s="172"/>
      <c r="N18" s="172"/>
      <c r="O18" s="172"/>
      <c r="P18" s="172"/>
      <c r="Q18" s="172"/>
      <c r="R18" s="172"/>
      <c r="S18" s="172"/>
      <c r="T18" s="172"/>
      <c r="U18" s="172"/>
      <c r="V18" s="172"/>
      <c r="W18" s="173"/>
      <c r="X18" s="201"/>
      <c r="Y18" s="202"/>
      <c r="Z18" s="202"/>
      <c r="AA18" s="202"/>
      <c r="AB18" s="202"/>
      <c r="AC18" s="202"/>
      <c r="AD18" s="202"/>
      <c r="AE18" s="202"/>
      <c r="AF18" s="203"/>
    </row>
    <row r="19" spans="1:36" ht="17.25" customHeight="1" x14ac:dyDescent="0.4">
      <c r="A19" s="221" t="s">
        <v>36</v>
      </c>
      <c r="B19" s="133"/>
      <c r="C19" s="77"/>
      <c r="D19" s="32" t="s">
        <v>6</v>
      </c>
      <c r="E19" s="77"/>
      <c r="F19" s="32" t="s">
        <v>37</v>
      </c>
      <c r="G19" s="53"/>
      <c r="H19" s="221" t="s">
        <v>135</v>
      </c>
      <c r="I19" s="133"/>
      <c r="J19" s="133"/>
      <c r="K19" s="133"/>
      <c r="L19" s="133"/>
      <c r="M19" s="133"/>
      <c r="N19" s="133"/>
      <c r="O19" s="133"/>
      <c r="P19" s="133"/>
      <c r="Q19" s="133"/>
      <c r="R19" s="133"/>
      <c r="S19" s="133"/>
      <c r="T19" s="133"/>
      <c r="U19" s="133"/>
      <c r="V19" s="133"/>
      <c r="W19" s="224"/>
      <c r="X19" s="204" t="str">
        <f>IFERROR(TRUNC((X18/X17)*100,1),"")</f>
        <v/>
      </c>
      <c r="Y19" s="205"/>
      <c r="Z19" s="205"/>
      <c r="AA19" s="205"/>
      <c r="AB19" s="205"/>
      <c r="AC19" s="205"/>
      <c r="AD19" s="205"/>
      <c r="AE19" s="205"/>
      <c r="AF19" s="206"/>
    </row>
    <row r="20" spans="1:36" ht="5.25" customHeight="1" x14ac:dyDescent="0.4">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row>
    <row r="21" spans="1:36" ht="16.5" customHeight="1" x14ac:dyDescent="0.4">
      <c r="A21" s="18" t="s">
        <v>23</v>
      </c>
      <c r="B21" s="18"/>
      <c r="C21" s="18"/>
      <c r="D21" s="18"/>
      <c r="E21" s="18"/>
      <c r="F21" s="18"/>
      <c r="G21" s="18"/>
      <c r="H21" s="18"/>
      <c r="I21" s="18"/>
      <c r="J21" s="18"/>
      <c r="K21" s="18"/>
      <c r="L21" s="18"/>
      <c r="M21" s="18"/>
    </row>
    <row r="22" spans="1:36" ht="21" customHeight="1" x14ac:dyDescent="0.4">
      <c r="A22" s="156" t="s">
        <v>118</v>
      </c>
      <c r="B22" s="129"/>
      <c r="C22" s="129"/>
      <c r="D22" s="129"/>
      <c r="E22" s="129"/>
      <c r="F22" s="157"/>
      <c r="G22" s="215" t="s">
        <v>12</v>
      </c>
      <c r="H22" s="216"/>
      <c r="I22" s="216"/>
      <c r="J22" s="216"/>
      <c r="K22" s="216"/>
      <c r="L22" s="216"/>
      <c r="M22" s="216"/>
      <c r="N22" s="216"/>
      <c r="O22" s="216"/>
      <c r="P22" s="216"/>
      <c r="Q22" s="219"/>
      <c r="R22" s="215" t="s">
        <v>13</v>
      </c>
      <c r="S22" s="216"/>
      <c r="T22" s="216"/>
      <c r="U22" s="216"/>
      <c r="V22" s="216"/>
      <c r="W22" s="216"/>
      <c r="X22" s="216"/>
      <c r="Y22" s="216"/>
      <c r="Z22" s="216"/>
      <c r="AA22" s="216"/>
      <c r="AB22" s="219"/>
      <c r="AC22" s="215" t="s">
        <v>154</v>
      </c>
      <c r="AD22" s="129"/>
      <c r="AE22" s="129"/>
      <c r="AF22" s="129"/>
      <c r="AG22" s="129"/>
      <c r="AH22" s="129"/>
      <c r="AI22" s="129"/>
      <c r="AJ22" s="157"/>
    </row>
    <row r="23" spans="1:36" ht="21" customHeight="1" x14ac:dyDescent="0.4">
      <c r="A23" s="221" t="s">
        <v>115</v>
      </c>
      <c r="B23" s="133"/>
      <c r="C23" s="78" t="str">
        <f>IF(C19="","",C19)</f>
        <v/>
      </c>
      <c r="D23" s="30" t="s">
        <v>116</v>
      </c>
      <c r="E23" s="78" t="str">
        <f>IF(E19="","",E19)</f>
        <v/>
      </c>
      <c r="F23" s="52" t="s">
        <v>117</v>
      </c>
      <c r="G23" s="217"/>
      <c r="H23" s="218"/>
      <c r="I23" s="218"/>
      <c r="J23" s="218"/>
      <c r="K23" s="218"/>
      <c r="L23" s="218"/>
      <c r="M23" s="218"/>
      <c r="N23" s="218"/>
      <c r="O23" s="218"/>
      <c r="P23" s="218"/>
      <c r="Q23" s="220"/>
      <c r="R23" s="217"/>
      <c r="S23" s="218"/>
      <c r="T23" s="218"/>
      <c r="U23" s="218"/>
      <c r="V23" s="218"/>
      <c r="W23" s="218"/>
      <c r="X23" s="218"/>
      <c r="Y23" s="218"/>
      <c r="Z23" s="218"/>
      <c r="AA23" s="218"/>
      <c r="AB23" s="220"/>
      <c r="AC23" s="221"/>
      <c r="AD23" s="133"/>
      <c r="AE23" s="133"/>
      <c r="AF23" s="133"/>
      <c r="AG23" s="133"/>
      <c r="AH23" s="133"/>
      <c r="AI23" s="133"/>
      <c r="AJ23" s="224"/>
    </row>
    <row r="24" spans="1:36" ht="19.5" customHeight="1" x14ac:dyDescent="0.4">
      <c r="A24" s="221" t="s">
        <v>26</v>
      </c>
      <c r="B24" s="133"/>
      <c r="C24" s="133"/>
      <c r="D24" s="133"/>
      <c r="E24" s="133"/>
      <c r="F24" s="224"/>
      <c r="G24" s="172" t="s">
        <v>136</v>
      </c>
      <c r="H24" s="173"/>
      <c r="I24" s="177"/>
      <c r="J24" s="178"/>
      <c r="K24" s="178"/>
      <c r="L24" s="178"/>
      <c r="M24" s="178"/>
      <c r="N24" s="178"/>
      <c r="O24" s="178"/>
      <c r="P24" s="178"/>
      <c r="Q24" s="179"/>
      <c r="R24" s="171" t="s">
        <v>137</v>
      </c>
      <c r="S24" s="172"/>
      <c r="T24" s="178"/>
      <c r="U24" s="178"/>
      <c r="V24" s="178"/>
      <c r="W24" s="178"/>
      <c r="X24" s="178"/>
      <c r="Y24" s="178"/>
      <c r="Z24" s="178"/>
      <c r="AA24" s="178"/>
      <c r="AB24" s="178"/>
      <c r="AC24" s="174" t="str">
        <f>IFERROR(TRUNC((I24/T24)*100-100,1),"")</f>
        <v/>
      </c>
      <c r="AD24" s="175"/>
      <c r="AE24" s="175"/>
      <c r="AF24" s="175"/>
      <c r="AG24" s="175"/>
      <c r="AH24" s="175"/>
      <c r="AI24" s="175"/>
      <c r="AJ24" s="176"/>
    </row>
    <row r="25" spans="1:36" ht="6" customHeight="1" x14ac:dyDescent="0.4">
      <c r="A25" s="18"/>
      <c r="B25" s="18"/>
      <c r="C25" s="18"/>
      <c r="D25" s="19"/>
      <c r="E25" s="55"/>
      <c r="F25" s="55"/>
      <c r="G25" s="55"/>
      <c r="H25" s="55"/>
      <c r="I25" s="55"/>
      <c r="J25" s="55"/>
      <c r="K25" s="55"/>
      <c r="L25" s="55"/>
      <c r="M25" s="55"/>
      <c r="N25" s="55"/>
      <c r="O25" s="55"/>
      <c r="P25" s="55"/>
      <c r="Q25" s="55"/>
      <c r="R25" s="19"/>
      <c r="S25" s="55"/>
      <c r="T25" s="55"/>
      <c r="U25" s="55"/>
      <c r="V25" s="55"/>
      <c r="W25" s="55"/>
      <c r="X25" s="55"/>
      <c r="Y25" s="55"/>
      <c r="Z25" s="55"/>
      <c r="AA25" s="55"/>
      <c r="AB25" s="55"/>
      <c r="AC25" s="55"/>
      <c r="AD25" s="55"/>
      <c r="AE25" s="19"/>
    </row>
    <row r="26" spans="1:36" ht="16.5" customHeight="1" x14ac:dyDescent="0.4">
      <c r="A26" s="18" t="s">
        <v>24</v>
      </c>
      <c r="B26" s="18"/>
      <c r="C26" s="18"/>
      <c r="D26" s="19"/>
      <c r="E26" s="55"/>
      <c r="F26" s="55"/>
      <c r="G26" s="55"/>
      <c r="H26" s="55"/>
      <c r="I26" s="55"/>
      <c r="J26" s="55"/>
      <c r="K26" s="55"/>
      <c r="L26" s="55"/>
      <c r="M26" s="55"/>
      <c r="N26" s="55"/>
      <c r="O26" s="55"/>
      <c r="P26" s="55"/>
      <c r="Q26" s="55"/>
      <c r="R26" s="19"/>
      <c r="S26" s="55"/>
      <c r="T26" s="55"/>
      <c r="U26" s="55"/>
      <c r="V26" s="55"/>
      <c r="W26" s="55"/>
      <c r="X26" s="55"/>
      <c r="Y26" s="55"/>
      <c r="AB26" s="55"/>
      <c r="AC26" s="55"/>
      <c r="AD26" s="55"/>
      <c r="AE26" s="19"/>
    </row>
    <row r="27" spans="1:36" ht="21.75" customHeight="1" x14ac:dyDescent="0.4">
      <c r="A27" s="156" t="s">
        <v>118</v>
      </c>
      <c r="B27" s="129"/>
      <c r="C27" s="129"/>
      <c r="D27" s="129"/>
      <c r="E27" s="129"/>
      <c r="F27" s="157"/>
      <c r="G27" s="215" t="s">
        <v>14</v>
      </c>
      <c r="H27" s="216"/>
      <c r="I27" s="216"/>
      <c r="J27" s="216"/>
      <c r="K27" s="216"/>
      <c r="L27" s="216"/>
      <c r="M27" s="216"/>
      <c r="N27" s="216"/>
      <c r="O27" s="216"/>
      <c r="P27" s="216"/>
      <c r="Q27" s="216"/>
      <c r="R27" s="215" t="s">
        <v>142</v>
      </c>
      <c r="S27" s="216"/>
      <c r="T27" s="216"/>
      <c r="U27" s="216"/>
      <c r="V27" s="216"/>
      <c r="W27" s="216"/>
      <c r="X27" s="216"/>
      <c r="Y27" s="216"/>
      <c r="Z27" s="216"/>
      <c r="AA27" s="216"/>
      <c r="AB27" s="219"/>
      <c r="AC27" s="215" t="s">
        <v>143</v>
      </c>
      <c r="AD27" s="216"/>
      <c r="AE27" s="216"/>
      <c r="AF27" s="216"/>
      <c r="AG27" s="216"/>
      <c r="AH27" s="216"/>
      <c r="AI27" s="216"/>
      <c r="AJ27" s="219"/>
    </row>
    <row r="28" spans="1:36" ht="21.75" customHeight="1" x14ac:dyDescent="0.4">
      <c r="A28" s="221" t="s">
        <v>115</v>
      </c>
      <c r="B28" s="133"/>
      <c r="C28" s="78" t="str">
        <f>IF(C19="","",C19)</f>
        <v/>
      </c>
      <c r="D28" s="30" t="s">
        <v>116</v>
      </c>
      <c r="E28" s="78" t="str">
        <f>IF(E23="","",E23)</f>
        <v/>
      </c>
      <c r="F28" s="52" t="s">
        <v>117</v>
      </c>
      <c r="G28" s="217"/>
      <c r="H28" s="218"/>
      <c r="I28" s="218"/>
      <c r="J28" s="218"/>
      <c r="K28" s="218"/>
      <c r="L28" s="218"/>
      <c r="M28" s="218"/>
      <c r="N28" s="218"/>
      <c r="O28" s="218"/>
      <c r="P28" s="218"/>
      <c r="Q28" s="218"/>
      <c r="R28" s="217"/>
      <c r="S28" s="218"/>
      <c r="T28" s="218"/>
      <c r="U28" s="218"/>
      <c r="V28" s="218"/>
      <c r="W28" s="218"/>
      <c r="X28" s="218"/>
      <c r="Y28" s="218"/>
      <c r="Z28" s="218"/>
      <c r="AA28" s="218"/>
      <c r="AB28" s="220"/>
      <c r="AC28" s="217"/>
      <c r="AD28" s="218"/>
      <c r="AE28" s="218"/>
      <c r="AF28" s="218"/>
      <c r="AG28" s="218"/>
      <c r="AH28" s="218"/>
      <c r="AI28" s="218"/>
      <c r="AJ28" s="220"/>
    </row>
    <row r="29" spans="1:36" ht="18.75" customHeight="1" x14ac:dyDescent="0.4">
      <c r="A29" s="171" t="s">
        <v>26</v>
      </c>
      <c r="B29" s="172"/>
      <c r="C29" s="172"/>
      <c r="D29" s="172"/>
      <c r="E29" s="172"/>
      <c r="F29" s="173"/>
      <c r="G29" s="171" t="s">
        <v>138</v>
      </c>
      <c r="H29" s="172"/>
      <c r="I29" s="178"/>
      <c r="J29" s="178"/>
      <c r="K29" s="178"/>
      <c r="L29" s="178"/>
      <c r="M29" s="178"/>
      <c r="N29" s="178"/>
      <c r="O29" s="178"/>
      <c r="P29" s="178"/>
      <c r="Q29" s="179"/>
      <c r="R29" s="172" t="s">
        <v>140</v>
      </c>
      <c r="S29" s="172"/>
      <c r="T29" s="178"/>
      <c r="U29" s="178"/>
      <c r="V29" s="178"/>
      <c r="W29" s="178"/>
      <c r="X29" s="178"/>
      <c r="Y29" s="178"/>
      <c r="Z29" s="178"/>
      <c r="AA29" s="178"/>
      <c r="AB29" s="178"/>
      <c r="AC29" s="174" t="str">
        <f>IFERROR(TRUNC((T29/I29)*100,1),"")</f>
        <v/>
      </c>
      <c r="AD29" s="175"/>
      <c r="AE29" s="175"/>
      <c r="AF29" s="175"/>
      <c r="AG29" s="175"/>
      <c r="AH29" s="175"/>
      <c r="AI29" s="175"/>
      <c r="AJ29" s="176"/>
    </row>
    <row r="30" spans="1:36" ht="18.75" customHeight="1" x14ac:dyDescent="0.4">
      <c r="A30" s="171" t="s">
        <v>11</v>
      </c>
      <c r="B30" s="172"/>
      <c r="C30" s="172"/>
      <c r="D30" s="172"/>
      <c r="E30" s="172"/>
      <c r="F30" s="173"/>
      <c r="G30" s="172" t="s">
        <v>139</v>
      </c>
      <c r="H30" s="172"/>
      <c r="I30" s="178"/>
      <c r="J30" s="178"/>
      <c r="K30" s="178"/>
      <c r="L30" s="178"/>
      <c r="M30" s="178"/>
      <c r="N30" s="178"/>
      <c r="O30" s="178"/>
      <c r="P30" s="178"/>
      <c r="Q30" s="179"/>
      <c r="R30" s="172" t="s">
        <v>141</v>
      </c>
      <c r="S30" s="172"/>
      <c r="T30" s="178"/>
      <c r="U30" s="178"/>
      <c r="V30" s="178"/>
      <c r="W30" s="178"/>
      <c r="X30" s="178"/>
      <c r="Y30" s="178"/>
      <c r="Z30" s="178"/>
      <c r="AA30" s="178"/>
      <c r="AB30" s="179"/>
      <c r="AC30" s="174" t="str">
        <f>IFERROR(TRUNC((T30/I30)*100,1),"")</f>
        <v/>
      </c>
      <c r="AD30" s="175"/>
      <c r="AE30" s="175"/>
      <c r="AF30" s="175"/>
      <c r="AG30" s="175"/>
      <c r="AH30" s="175"/>
      <c r="AI30" s="175"/>
      <c r="AJ30" s="176"/>
    </row>
    <row r="31" spans="1:36" ht="6.75" customHeight="1" x14ac:dyDescent="0.4">
      <c r="A31" s="21"/>
      <c r="B31" s="21"/>
      <c r="C31" s="21"/>
      <c r="D31" s="21"/>
      <c r="E31" s="56"/>
      <c r="F31" s="56"/>
      <c r="G31" s="56"/>
      <c r="H31" s="56"/>
      <c r="I31" s="56"/>
      <c r="J31" s="56"/>
      <c r="K31" s="56"/>
      <c r="L31" s="55"/>
      <c r="M31" s="57"/>
      <c r="N31" s="57"/>
      <c r="O31" s="56"/>
      <c r="P31" s="56"/>
      <c r="Q31" s="56"/>
      <c r="R31" s="56"/>
      <c r="S31" s="56"/>
      <c r="T31" s="56"/>
      <c r="U31" s="56"/>
      <c r="V31" s="55"/>
      <c r="W31" s="57"/>
      <c r="X31" s="57"/>
      <c r="Y31" s="56"/>
      <c r="Z31" s="56"/>
      <c r="AA31" s="56"/>
      <c r="AB31" s="56"/>
      <c r="AC31" s="56"/>
      <c r="AD31" s="56"/>
      <c r="AE31" s="55"/>
      <c r="AF31" s="19"/>
      <c r="AG31" s="19"/>
      <c r="AH31" s="19"/>
      <c r="AI31" s="19"/>
      <c r="AJ31" s="58"/>
    </row>
    <row r="32" spans="1:36" ht="16.5" customHeight="1" x14ac:dyDescent="0.4">
      <c r="A32" s="18" t="s">
        <v>25</v>
      </c>
      <c r="B32" s="18"/>
      <c r="C32" s="18"/>
      <c r="D32" s="18"/>
      <c r="E32" s="18"/>
      <c r="F32" s="18"/>
      <c r="G32" s="18"/>
      <c r="H32" s="18"/>
      <c r="I32" s="18"/>
      <c r="J32" s="18"/>
      <c r="K32" s="18"/>
      <c r="L32" s="18"/>
      <c r="M32" s="18"/>
      <c r="N32" s="19"/>
    </row>
    <row r="33" spans="1:36" ht="23.25" customHeight="1" x14ac:dyDescent="0.4">
      <c r="A33" s="156" t="s">
        <v>5</v>
      </c>
      <c r="B33" s="129"/>
      <c r="C33" s="129"/>
      <c r="D33" s="129"/>
      <c r="E33" s="171" t="s">
        <v>17</v>
      </c>
      <c r="F33" s="172"/>
      <c r="G33" s="172"/>
      <c r="H33" s="172"/>
      <c r="I33" s="172"/>
      <c r="J33" s="172"/>
      <c r="K33" s="172"/>
      <c r="L33" s="172"/>
      <c r="M33" s="172"/>
      <c r="N33" s="172"/>
      <c r="O33" s="172"/>
      <c r="P33" s="172"/>
      <c r="Q33" s="172"/>
      <c r="R33" s="172"/>
      <c r="S33" s="172"/>
      <c r="T33" s="173"/>
      <c r="U33" s="225" t="s">
        <v>19</v>
      </c>
      <c r="V33" s="226"/>
      <c r="W33" s="226"/>
      <c r="X33" s="226"/>
      <c r="Y33" s="226"/>
      <c r="Z33" s="226"/>
      <c r="AA33" s="226"/>
      <c r="AB33" s="226"/>
      <c r="AC33" s="227"/>
      <c r="AD33" s="227"/>
      <c r="AE33" s="227"/>
      <c r="AF33" s="227"/>
      <c r="AG33" s="227"/>
      <c r="AH33" s="227"/>
      <c r="AI33" s="227"/>
      <c r="AJ33" s="228"/>
    </row>
    <row r="34" spans="1:36" ht="16.5" customHeight="1" x14ac:dyDescent="0.4">
      <c r="A34" s="221" t="s">
        <v>7</v>
      </c>
      <c r="B34" s="133"/>
      <c r="C34" s="133"/>
      <c r="D34" s="224"/>
      <c r="E34" s="215" t="s">
        <v>15</v>
      </c>
      <c r="F34" s="216"/>
      <c r="G34" s="216"/>
      <c r="H34" s="216"/>
      <c r="I34" s="216"/>
      <c r="J34" s="216"/>
      <c r="K34" s="216"/>
      <c r="L34" s="216"/>
      <c r="M34" s="215" t="s">
        <v>16</v>
      </c>
      <c r="N34" s="216"/>
      <c r="O34" s="216"/>
      <c r="P34" s="216"/>
      <c r="Q34" s="216"/>
      <c r="R34" s="216"/>
      <c r="S34" s="216"/>
      <c r="T34" s="219"/>
      <c r="U34" s="195" t="s">
        <v>15</v>
      </c>
      <c r="V34" s="196"/>
      <c r="W34" s="196"/>
      <c r="X34" s="196"/>
      <c r="Y34" s="196"/>
      <c r="Z34" s="196"/>
      <c r="AA34" s="196"/>
      <c r="AB34" s="196"/>
      <c r="AC34" s="195" t="s">
        <v>16</v>
      </c>
      <c r="AD34" s="196"/>
      <c r="AE34" s="196"/>
      <c r="AF34" s="196"/>
      <c r="AG34" s="196"/>
      <c r="AH34" s="196"/>
      <c r="AI34" s="196"/>
      <c r="AJ34" s="197"/>
    </row>
    <row r="35" spans="1:36" ht="16.5" customHeight="1" x14ac:dyDescent="0.4">
      <c r="A35" s="79"/>
      <c r="B35" s="59" t="s">
        <v>6</v>
      </c>
      <c r="C35" s="82"/>
      <c r="D35" s="50" t="s">
        <v>8</v>
      </c>
      <c r="E35" s="182"/>
      <c r="F35" s="183"/>
      <c r="G35" s="183"/>
      <c r="H35" s="183"/>
      <c r="I35" s="183"/>
      <c r="J35" s="183"/>
      <c r="K35" s="183"/>
      <c r="L35" s="184"/>
      <c r="M35" s="182"/>
      <c r="N35" s="183"/>
      <c r="O35" s="183"/>
      <c r="P35" s="183"/>
      <c r="Q35" s="183"/>
      <c r="R35" s="183"/>
      <c r="S35" s="183"/>
      <c r="T35" s="184"/>
      <c r="U35" s="182"/>
      <c r="V35" s="183"/>
      <c r="W35" s="183"/>
      <c r="X35" s="183"/>
      <c r="Y35" s="183"/>
      <c r="Z35" s="183"/>
      <c r="AA35" s="183"/>
      <c r="AB35" s="184"/>
      <c r="AC35" s="182"/>
      <c r="AD35" s="183"/>
      <c r="AE35" s="183"/>
      <c r="AF35" s="183"/>
      <c r="AG35" s="183"/>
      <c r="AH35" s="183"/>
      <c r="AI35" s="183"/>
      <c r="AJ35" s="184"/>
    </row>
    <row r="36" spans="1:36" ht="16.5" customHeight="1" x14ac:dyDescent="0.4">
      <c r="A36" s="80"/>
      <c r="B36" s="60" t="s">
        <v>29</v>
      </c>
      <c r="C36" s="83"/>
      <c r="D36" s="51" t="s">
        <v>8</v>
      </c>
      <c r="E36" s="185"/>
      <c r="F36" s="186"/>
      <c r="G36" s="186"/>
      <c r="H36" s="186"/>
      <c r="I36" s="186"/>
      <c r="J36" s="186"/>
      <c r="K36" s="186"/>
      <c r="L36" s="187"/>
      <c r="M36" s="185"/>
      <c r="N36" s="186"/>
      <c r="O36" s="186"/>
      <c r="P36" s="186"/>
      <c r="Q36" s="186"/>
      <c r="R36" s="186"/>
      <c r="S36" s="186"/>
      <c r="T36" s="187"/>
      <c r="U36" s="185"/>
      <c r="V36" s="186"/>
      <c r="W36" s="186"/>
      <c r="X36" s="186"/>
      <c r="Y36" s="186"/>
      <c r="Z36" s="186"/>
      <c r="AA36" s="186"/>
      <c r="AB36" s="187"/>
      <c r="AC36" s="185"/>
      <c r="AD36" s="186"/>
      <c r="AE36" s="186"/>
      <c r="AF36" s="186"/>
      <c r="AG36" s="186"/>
      <c r="AH36" s="186"/>
      <c r="AI36" s="186"/>
      <c r="AJ36" s="187"/>
    </row>
    <row r="37" spans="1:36" ht="16.5" customHeight="1" x14ac:dyDescent="0.4">
      <c r="A37" s="81"/>
      <c r="B37" s="61" t="s">
        <v>29</v>
      </c>
      <c r="C37" s="84"/>
      <c r="D37" s="43" t="s">
        <v>8</v>
      </c>
      <c r="E37" s="192"/>
      <c r="F37" s="193"/>
      <c r="G37" s="193"/>
      <c r="H37" s="193"/>
      <c r="I37" s="193"/>
      <c r="J37" s="193"/>
      <c r="K37" s="193"/>
      <c r="L37" s="194"/>
      <c r="M37" s="192"/>
      <c r="N37" s="193"/>
      <c r="O37" s="193"/>
      <c r="P37" s="193"/>
      <c r="Q37" s="193"/>
      <c r="R37" s="193"/>
      <c r="S37" s="193"/>
      <c r="T37" s="194"/>
      <c r="U37" s="192"/>
      <c r="V37" s="193"/>
      <c r="W37" s="193"/>
      <c r="X37" s="193"/>
      <c r="Y37" s="193"/>
      <c r="Z37" s="193"/>
      <c r="AA37" s="193"/>
      <c r="AB37" s="194"/>
      <c r="AC37" s="192"/>
      <c r="AD37" s="193"/>
      <c r="AE37" s="193"/>
      <c r="AF37" s="193"/>
      <c r="AG37" s="193"/>
      <c r="AH37" s="193"/>
      <c r="AI37" s="193"/>
      <c r="AJ37" s="194"/>
    </row>
    <row r="38" spans="1:36" ht="16.5" customHeight="1" x14ac:dyDescent="0.4">
      <c r="A38" s="156" t="s">
        <v>9</v>
      </c>
      <c r="B38" s="129"/>
      <c r="C38" s="129"/>
      <c r="D38" s="157"/>
      <c r="E38" s="156" t="s">
        <v>150</v>
      </c>
      <c r="F38" s="129"/>
      <c r="G38" s="180">
        <f>SUM(E35:K37)</f>
        <v>0</v>
      </c>
      <c r="H38" s="180"/>
      <c r="I38" s="180"/>
      <c r="J38" s="180"/>
      <c r="K38" s="180"/>
      <c r="L38" s="181"/>
      <c r="M38" s="156" t="s">
        <v>151</v>
      </c>
      <c r="N38" s="129"/>
      <c r="O38" s="180">
        <f>SUM(M35:S37)</f>
        <v>0</v>
      </c>
      <c r="P38" s="180"/>
      <c r="Q38" s="180"/>
      <c r="R38" s="180"/>
      <c r="S38" s="180"/>
      <c r="T38" s="181"/>
      <c r="U38" s="156" t="s">
        <v>152</v>
      </c>
      <c r="V38" s="129"/>
      <c r="W38" s="180">
        <f>SUM(U35:AA37)</f>
        <v>0</v>
      </c>
      <c r="X38" s="180"/>
      <c r="Y38" s="180"/>
      <c r="Z38" s="180"/>
      <c r="AA38" s="180"/>
      <c r="AB38" s="181"/>
      <c r="AC38" s="156" t="s">
        <v>153</v>
      </c>
      <c r="AD38" s="129"/>
      <c r="AE38" s="180">
        <f>SUM(AC35:AI37)</f>
        <v>0</v>
      </c>
      <c r="AF38" s="180"/>
      <c r="AG38" s="180"/>
      <c r="AH38" s="180"/>
      <c r="AI38" s="180"/>
      <c r="AJ38" s="181"/>
    </row>
    <row r="39" spans="1:36" ht="6" customHeight="1" x14ac:dyDescent="0.4">
      <c r="A39" s="15"/>
      <c r="B39" s="16"/>
      <c r="C39" s="16"/>
      <c r="D39" s="16"/>
      <c r="E39" s="16"/>
      <c r="F39" s="16"/>
      <c r="G39" s="64"/>
      <c r="H39" s="64"/>
      <c r="I39" s="64"/>
      <c r="J39" s="64"/>
      <c r="K39" s="64"/>
      <c r="L39" s="54"/>
      <c r="M39" s="16"/>
      <c r="N39" s="16"/>
      <c r="O39" s="64"/>
      <c r="P39" s="64"/>
      <c r="Q39" s="64"/>
      <c r="R39" s="64"/>
      <c r="S39" s="64"/>
      <c r="T39" s="65"/>
      <c r="U39" s="16"/>
      <c r="V39" s="16"/>
      <c r="W39" s="64"/>
      <c r="X39" s="64"/>
      <c r="Y39" s="64"/>
      <c r="Z39" s="64"/>
      <c r="AA39" s="64"/>
      <c r="AB39" s="54"/>
      <c r="AC39" s="16"/>
      <c r="AD39" s="16"/>
      <c r="AE39" s="64"/>
      <c r="AF39" s="64"/>
      <c r="AG39" s="64"/>
      <c r="AH39" s="64"/>
      <c r="AI39" s="64"/>
      <c r="AJ39" s="65"/>
    </row>
    <row r="40" spans="1:36" ht="23.25" customHeight="1" x14ac:dyDescent="0.4">
      <c r="A40" s="144" t="s">
        <v>5</v>
      </c>
      <c r="B40" s="120"/>
      <c r="C40" s="120"/>
      <c r="D40" s="145"/>
      <c r="E40" s="221" t="s">
        <v>18</v>
      </c>
      <c r="F40" s="133"/>
      <c r="G40" s="133"/>
      <c r="H40" s="133"/>
      <c r="I40" s="133"/>
      <c r="J40" s="133"/>
      <c r="K40" s="133"/>
      <c r="L40" s="133"/>
      <c r="M40" s="133"/>
      <c r="N40" s="133"/>
      <c r="O40" s="133"/>
      <c r="P40" s="133"/>
      <c r="Q40" s="133"/>
      <c r="R40" s="133"/>
      <c r="S40" s="133"/>
      <c r="T40" s="224"/>
      <c r="U40" s="250" t="s">
        <v>20</v>
      </c>
      <c r="V40" s="251"/>
      <c r="W40" s="251"/>
      <c r="X40" s="251"/>
      <c r="Y40" s="251"/>
      <c r="Z40" s="251"/>
      <c r="AA40" s="251"/>
      <c r="AB40" s="251"/>
      <c r="AC40" s="251"/>
      <c r="AD40" s="251"/>
      <c r="AE40" s="251"/>
      <c r="AF40" s="251"/>
      <c r="AG40" s="251"/>
      <c r="AH40" s="251"/>
      <c r="AI40" s="251"/>
      <c r="AJ40" s="252"/>
    </row>
    <row r="41" spans="1:36" ht="16.5" customHeight="1" x14ac:dyDescent="0.4">
      <c r="A41" s="221" t="s">
        <v>7</v>
      </c>
      <c r="B41" s="133"/>
      <c r="C41" s="133"/>
      <c r="D41" s="224"/>
      <c r="E41" s="195" t="s">
        <v>15</v>
      </c>
      <c r="F41" s="196"/>
      <c r="G41" s="196"/>
      <c r="H41" s="196"/>
      <c r="I41" s="196"/>
      <c r="J41" s="196"/>
      <c r="K41" s="196"/>
      <c r="L41" s="197"/>
      <c r="M41" s="195" t="s">
        <v>16</v>
      </c>
      <c r="N41" s="196"/>
      <c r="O41" s="196"/>
      <c r="P41" s="196"/>
      <c r="Q41" s="196"/>
      <c r="R41" s="196"/>
      <c r="S41" s="196"/>
      <c r="T41" s="197"/>
      <c r="U41" s="195" t="s">
        <v>15</v>
      </c>
      <c r="V41" s="196"/>
      <c r="W41" s="196"/>
      <c r="X41" s="196"/>
      <c r="Y41" s="196"/>
      <c r="Z41" s="196"/>
      <c r="AA41" s="196"/>
      <c r="AB41" s="197"/>
      <c r="AC41" s="195" t="s">
        <v>16</v>
      </c>
      <c r="AD41" s="196"/>
      <c r="AE41" s="196"/>
      <c r="AF41" s="196"/>
      <c r="AG41" s="196"/>
      <c r="AH41" s="196"/>
      <c r="AI41" s="196"/>
      <c r="AJ41" s="197"/>
    </row>
    <row r="42" spans="1:36" ht="16.5" customHeight="1" x14ac:dyDescent="0.4">
      <c r="A42" s="85" t="str">
        <f>IF(A35="","",A35-1)</f>
        <v/>
      </c>
      <c r="B42" s="59" t="s">
        <v>29</v>
      </c>
      <c r="C42" s="86" t="str">
        <f>IF(C35="","",C35)</f>
        <v/>
      </c>
      <c r="D42" s="50" t="s">
        <v>8</v>
      </c>
      <c r="E42" s="182"/>
      <c r="F42" s="183"/>
      <c r="G42" s="183"/>
      <c r="H42" s="183"/>
      <c r="I42" s="183"/>
      <c r="J42" s="183"/>
      <c r="K42" s="183"/>
      <c r="L42" s="184"/>
      <c r="M42" s="182"/>
      <c r="N42" s="183"/>
      <c r="O42" s="183"/>
      <c r="P42" s="183"/>
      <c r="Q42" s="183"/>
      <c r="R42" s="183"/>
      <c r="S42" s="183"/>
      <c r="T42" s="184"/>
      <c r="U42" s="182"/>
      <c r="V42" s="183"/>
      <c r="W42" s="183"/>
      <c r="X42" s="183"/>
      <c r="Y42" s="183"/>
      <c r="Z42" s="183"/>
      <c r="AA42" s="183"/>
      <c r="AB42" s="184"/>
      <c r="AC42" s="182"/>
      <c r="AD42" s="183"/>
      <c r="AE42" s="183"/>
      <c r="AF42" s="183"/>
      <c r="AG42" s="183"/>
      <c r="AH42" s="183"/>
      <c r="AI42" s="183"/>
      <c r="AJ42" s="184"/>
    </row>
    <row r="43" spans="1:36" ht="17.100000000000001" customHeight="1" x14ac:dyDescent="0.4">
      <c r="A43" s="85" t="str">
        <f>IF(A36="","",A36-1)</f>
        <v/>
      </c>
      <c r="B43" s="60" t="s">
        <v>29</v>
      </c>
      <c r="C43" s="86" t="str">
        <f>IF(C36="","",C36)</f>
        <v/>
      </c>
      <c r="D43" s="51" t="s">
        <v>8</v>
      </c>
      <c r="E43" s="185"/>
      <c r="F43" s="186"/>
      <c r="G43" s="186"/>
      <c r="H43" s="186"/>
      <c r="I43" s="186"/>
      <c r="J43" s="186"/>
      <c r="K43" s="186"/>
      <c r="L43" s="187"/>
      <c r="M43" s="185"/>
      <c r="N43" s="186"/>
      <c r="O43" s="186"/>
      <c r="P43" s="186"/>
      <c r="Q43" s="186"/>
      <c r="R43" s="186"/>
      <c r="S43" s="186"/>
      <c r="T43" s="187"/>
      <c r="U43" s="185"/>
      <c r="V43" s="186"/>
      <c r="W43" s="186"/>
      <c r="X43" s="186"/>
      <c r="Y43" s="186"/>
      <c r="Z43" s="186"/>
      <c r="AA43" s="186"/>
      <c r="AB43" s="187"/>
      <c r="AC43" s="185"/>
      <c r="AD43" s="186"/>
      <c r="AE43" s="186"/>
      <c r="AF43" s="186"/>
      <c r="AG43" s="186"/>
      <c r="AH43" s="186"/>
      <c r="AI43" s="186"/>
      <c r="AJ43" s="187"/>
    </row>
    <row r="44" spans="1:36" ht="17.100000000000001" customHeight="1" x14ac:dyDescent="0.4">
      <c r="A44" s="85" t="str">
        <f>IF(A37="","",A37-1)</f>
        <v/>
      </c>
      <c r="B44" s="61" t="s">
        <v>29</v>
      </c>
      <c r="C44" s="86" t="str">
        <f>IF(C37="","",C37)</f>
        <v/>
      </c>
      <c r="D44" s="43" t="s">
        <v>8</v>
      </c>
      <c r="E44" s="192"/>
      <c r="F44" s="193"/>
      <c r="G44" s="193"/>
      <c r="H44" s="193"/>
      <c r="I44" s="193"/>
      <c r="J44" s="193"/>
      <c r="K44" s="193"/>
      <c r="L44" s="194"/>
      <c r="M44" s="192"/>
      <c r="N44" s="193"/>
      <c r="O44" s="193"/>
      <c r="P44" s="193"/>
      <c r="Q44" s="193"/>
      <c r="R44" s="193"/>
      <c r="S44" s="193"/>
      <c r="T44" s="194"/>
      <c r="U44" s="192"/>
      <c r="V44" s="193"/>
      <c r="W44" s="193"/>
      <c r="X44" s="193"/>
      <c r="Y44" s="193"/>
      <c r="Z44" s="193"/>
      <c r="AA44" s="193"/>
      <c r="AB44" s="194"/>
      <c r="AC44" s="192"/>
      <c r="AD44" s="193"/>
      <c r="AE44" s="193"/>
      <c r="AF44" s="193"/>
      <c r="AG44" s="193"/>
      <c r="AH44" s="193"/>
      <c r="AI44" s="193"/>
      <c r="AJ44" s="194"/>
    </row>
    <row r="45" spans="1:36" ht="17.100000000000001" customHeight="1" x14ac:dyDescent="0.4">
      <c r="A45" s="156" t="s">
        <v>9</v>
      </c>
      <c r="B45" s="129"/>
      <c r="C45" s="129"/>
      <c r="D45" s="157"/>
      <c r="E45" s="156" t="s">
        <v>146</v>
      </c>
      <c r="F45" s="129"/>
      <c r="G45" s="180">
        <f>SUM(E42:K44)</f>
        <v>0</v>
      </c>
      <c r="H45" s="180"/>
      <c r="I45" s="180"/>
      <c r="J45" s="180"/>
      <c r="K45" s="180"/>
      <c r="L45" s="181"/>
      <c r="M45" s="156" t="s">
        <v>147</v>
      </c>
      <c r="N45" s="129"/>
      <c r="O45" s="180">
        <f>SUM(M42:S44)</f>
        <v>0</v>
      </c>
      <c r="P45" s="180"/>
      <c r="Q45" s="180"/>
      <c r="R45" s="180"/>
      <c r="S45" s="180"/>
      <c r="T45" s="181"/>
      <c r="U45" s="156" t="s">
        <v>148</v>
      </c>
      <c r="V45" s="129"/>
      <c r="W45" s="180">
        <f>SUM(U42:AA44)</f>
        <v>0</v>
      </c>
      <c r="X45" s="180"/>
      <c r="Y45" s="180"/>
      <c r="Z45" s="180"/>
      <c r="AA45" s="180"/>
      <c r="AB45" s="181"/>
      <c r="AC45" s="156" t="s">
        <v>149</v>
      </c>
      <c r="AD45" s="129"/>
      <c r="AE45" s="180">
        <f>SUM(AC42:AI44)</f>
        <v>0</v>
      </c>
      <c r="AF45" s="180"/>
      <c r="AG45" s="180"/>
      <c r="AH45" s="180"/>
      <c r="AI45" s="180"/>
      <c r="AJ45" s="181"/>
    </row>
    <row r="46" spans="1:36" ht="6.75" customHeight="1" x14ac:dyDescent="0.4">
      <c r="A46" s="16"/>
      <c r="B46" s="16"/>
      <c r="C46" s="16"/>
      <c r="D46" s="16"/>
      <c r="E46" s="16"/>
      <c r="F46" s="16"/>
      <c r="G46" s="64"/>
      <c r="H46" s="64"/>
      <c r="I46" s="64"/>
      <c r="J46" s="64"/>
      <c r="K46" s="64"/>
      <c r="L46" s="54"/>
      <c r="M46" s="16"/>
      <c r="N46" s="16"/>
      <c r="O46" s="64"/>
      <c r="P46" s="64"/>
      <c r="Q46" s="64"/>
      <c r="R46" s="64"/>
      <c r="S46" s="64"/>
      <c r="T46" s="65"/>
      <c r="U46" s="16"/>
      <c r="V46" s="16"/>
      <c r="W46" s="64"/>
      <c r="X46" s="64"/>
      <c r="Y46" s="64"/>
      <c r="Z46" s="64"/>
      <c r="AA46" s="64"/>
      <c r="AB46" s="54"/>
      <c r="AC46" s="16"/>
      <c r="AD46" s="16"/>
      <c r="AE46" s="64"/>
      <c r="AF46" s="64"/>
      <c r="AG46" s="64"/>
      <c r="AH46" s="64"/>
      <c r="AI46" s="64"/>
      <c r="AJ46" s="65"/>
    </row>
    <row r="47" spans="1:36" ht="17.100000000000001" customHeight="1" x14ac:dyDescent="0.4">
      <c r="A47" s="167" t="s">
        <v>27</v>
      </c>
      <c r="B47" s="168"/>
      <c r="C47" s="168"/>
      <c r="D47" s="168"/>
      <c r="E47" s="168"/>
      <c r="F47" s="168"/>
      <c r="G47" s="168"/>
      <c r="H47" s="168"/>
      <c r="I47" s="168"/>
      <c r="J47" s="168"/>
      <c r="K47" s="168"/>
      <c r="L47" s="168"/>
      <c r="M47" s="171" t="s">
        <v>144</v>
      </c>
      <c r="N47" s="172"/>
      <c r="O47" s="172"/>
      <c r="P47" s="172"/>
      <c r="Q47" s="172"/>
      <c r="R47" s="172"/>
      <c r="S47" s="172"/>
      <c r="T47" s="172"/>
      <c r="U47" s="172"/>
      <c r="V47" s="172"/>
      <c r="W47" s="172"/>
      <c r="X47" s="172"/>
      <c r="Y47" s="172"/>
      <c r="Z47" s="172"/>
      <c r="AA47" s="172"/>
      <c r="AB47" s="173"/>
      <c r="AC47" s="210" t="str">
        <f>IFERROR(TRUNC((G38/O38)-(G45/O45),1),"")</f>
        <v/>
      </c>
      <c r="AD47" s="126"/>
      <c r="AE47" s="126"/>
      <c r="AF47" s="126"/>
      <c r="AG47" s="126"/>
      <c r="AH47" s="126"/>
      <c r="AI47" s="126"/>
      <c r="AJ47" s="211"/>
    </row>
    <row r="48" spans="1:36" ht="17.100000000000001" customHeight="1" x14ac:dyDescent="0.4">
      <c r="A48" s="169" t="s">
        <v>28</v>
      </c>
      <c r="B48" s="170"/>
      <c r="C48" s="170"/>
      <c r="D48" s="170"/>
      <c r="E48" s="170"/>
      <c r="F48" s="170"/>
      <c r="G48" s="170"/>
      <c r="H48" s="170"/>
      <c r="I48" s="170"/>
      <c r="J48" s="170"/>
      <c r="K48" s="170"/>
      <c r="L48" s="170"/>
      <c r="M48" s="171" t="s">
        <v>145</v>
      </c>
      <c r="N48" s="172"/>
      <c r="O48" s="172"/>
      <c r="P48" s="172"/>
      <c r="Q48" s="172"/>
      <c r="R48" s="172"/>
      <c r="S48" s="172"/>
      <c r="T48" s="172"/>
      <c r="U48" s="172"/>
      <c r="V48" s="172"/>
      <c r="W48" s="172"/>
      <c r="X48" s="172"/>
      <c r="Y48" s="172"/>
      <c r="Z48" s="172"/>
      <c r="AA48" s="172"/>
      <c r="AB48" s="173"/>
      <c r="AC48" s="212" t="str">
        <f>IFERROR(TRUNC((W38/AE38)-(W45/AE45),1),"")</f>
        <v/>
      </c>
      <c r="AD48" s="213"/>
      <c r="AE48" s="213"/>
      <c r="AF48" s="213"/>
      <c r="AG48" s="213"/>
      <c r="AH48" s="213"/>
      <c r="AI48" s="213"/>
      <c r="AJ48" s="214"/>
    </row>
    <row r="49" spans="1:36" ht="17.100000000000001" customHeight="1" x14ac:dyDescent="0.4"/>
    <row r="50" spans="1:36" ht="17.100000000000001" customHeight="1" x14ac:dyDescent="0.4">
      <c r="A50" s="209" t="s">
        <v>203</v>
      </c>
      <c r="B50" s="209"/>
      <c r="C50" s="209"/>
      <c r="D50" s="209"/>
      <c r="E50" s="209"/>
      <c r="F50" s="209"/>
      <c r="G50" s="209"/>
      <c r="H50" s="209"/>
      <c r="I50" s="209"/>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c r="AH50" s="209"/>
      <c r="AI50" s="209"/>
      <c r="AJ50" s="209"/>
    </row>
    <row r="51" spans="1:36" ht="17.100000000000001" customHeight="1" x14ac:dyDescent="0.4">
      <c r="A51" s="209"/>
      <c r="B51" s="209"/>
      <c r="C51" s="209"/>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09"/>
      <c r="AI51" s="209"/>
      <c r="AJ51" s="209"/>
    </row>
    <row r="52" spans="1:36" ht="17.100000000000001" customHeight="1" x14ac:dyDescent="0.4">
      <c r="A52" s="209"/>
      <c r="B52" s="209"/>
      <c r="C52" s="209"/>
      <c r="D52" s="209"/>
      <c r="E52" s="209"/>
      <c r="F52" s="209"/>
      <c r="G52" s="209"/>
      <c r="H52" s="209"/>
      <c r="I52" s="209"/>
      <c r="J52" s="209"/>
      <c r="K52" s="209"/>
      <c r="L52" s="209"/>
      <c r="M52" s="209"/>
      <c r="N52" s="209"/>
      <c r="O52" s="209"/>
      <c r="P52" s="209"/>
      <c r="Q52" s="209"/>
      <c r="R52" s="209"/>
      <c r="S52" s="209"/>
      <c r="T52" s="209"/>
      <c r="U52" s="209"/>
      <c r="V52" s="209"/>
      <c r="W52" s="209"/>
      <c r="X52" s="209"/>
      <c r="Y52" s="209"/>
      <c r="Z52" s="209"/>
      <c r="AA52" s="209"/>
      <c r="AB52" s="209"/>
      <c r="AC52" s="209"/>
      <c r="AD52" s="209"/>
      <c r="AE52" s="209"/>
      <c r="AF52" s="209"/>
      <c r="AG52" s="209"/>
      <c r="AH52" s="209"/>
      <c r="AI52" s="209"/>
      <c r="AJ52" s="209"/>
    </row>
    <row r="53" spans="1:36" ht="17.100000000000001" customHeight="1" x14ac:dyDescent="0.4"/>
    <row r="54" spans="1:36" ht="17.100000000000001" customHeight="1" x14ac:dyDescent="0.4"/>
    <row r="55" spans="1:36" ht="17.100000000000001" customHeight="1" x14ac:dyDescent="0.4"/>
    <row r="56" spans="1:36" ht="17.100000000000001" customHeight="1" x14ac:dyDescent="0.4"/>
    <row r="57" spans="1:36" ht="17.100000000000001" customHeight="1" x14ac:dyDescent="0.4"/>
    <row r="58" spans="1:36" ht="17.100000000000001" customHeight="1" x14ac:dyDescent="0.4"/>
    <row r="59" spans="1:36" ht="17.100000000000001" customHeight="1" x14ac:dyDescent="0.4"/>
    <row r="60" spans="1:36" ht="17.100000000000001" customHeight="1" x14ac:dyDescent="0.4"/>
    <row r="61" spans="1:36" ht="17.100000000000001" customHeight="1" x14ac:dyDescent="0.4"/>
    <row r="62" spans="1:36" ht="17.100000000000001" customHeight="1" x14ac:dyDescent="0.4"/>
    <row r="63" spans="1:36" ht="17.100000000000001" customHeight="1" x14ac:dyDescent="0.4"/>
    <row r="64" spans="1:36"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sheetData>
  <sheetProtection algorithmName="SHA-512" hashValue="qcDpLRVSkSwOWhlM+nGf/Vs6hw0SUTyhuDo0lKaFSfEwx2fXhCE0Fwfk2FheZ0svFfED++KhqYx3Glsg9GxoYQ==" saltValue="V38Gz8R6JmT8YZoCccs/cA==" spinCount="100000" sheet="1" formatCells="0" insertColumns="0" insertRows="0" deleteColumns="0" deleteRows="0" selectLockedCells="1" sort="0" autoFilter="0"/>
  <protectedRanges>
    <protectedRange algorithmName="SHA-512" hashValue="K5AsGW2gnqUJhNekZ7q4djBz11asp+L22bQhsZ0DcfrYwayKCxxuw+XQ3GRLnaQMNkAvzKFVCXYfoVgn24Wytg==" saltValue="1RzPIDGRc402sS2gHjw5pw==" spinCount="100000" sqref="A8:E11 G11 U12 U8:AB11 G8:P10 AG8:AI11" name="範囲1"/>
  </protectedRanges>
  <mergeCells count="130">
    <mergeCell ref="A45:D45"/>
    <mergeCell ref="A38:D38"/>
    <mergeCell ref="A41:D41"/>
    <mergeCell ref="A17:G18"/>
    <mergeCell ref="A40:D40"/>
    <mergeCell ref="A12:T12"/>
    <mergeCell ref="A7:F7"/>
    <mergeCell ref="A8:F8"/>
    <mergeCell ref="A9:F9"/>
    <mergeCell ref="A10:F10"/>
    <mergeCell ref="A11:F11"/>
    <mergeCell ref="H17:W17"/>
    <mergeCell ref="H18:W18"/>
    <mergeCell ref="H19:W19"/>
    <mergeCell ref="E40:T40"/>
    <mergeCell ref="M41:T41"/>
    <mergeCell ref="E41:L41"/>
    <mergeCell ref="U40:AJ40"/>
    <mergeCell ref="AC41:AJ41"/>
    <mergeCell ref="G9:T9"/>
    <mergeCell ref="G10:T10"/>
    <mergeCell ref="G11:T11"/>
    <mergeCell ref="AG11:AJ11"/>
    <mergeCell ref="U8:AF8"/>
    <mergeCell ref="T5:U5"/>
    <mergeCell ref="A29:F29"/>
    <mergeCell ref="A24:F24"/>
    <mergeCell ref="A22:F22"/>
    <mergeCell ref="A27:F27"/>
    <mergeCell ref="AC34:AJ34"/>
    <mergeCell ref="A34:D34"/>
    <mergeCell ref="A30:F30"/>
    <mergeCell ref="E33:T33"/>
    <mergeCell ref="U33:AJ33"/>
    <mergeCell ref="E34:L34"/>
    <mergeCell ref="M34:T34"/>
    <mergeCell ref="U34:AB34"/>
    <mergeCell ref="AC22:AJ23"/>
    <mergeCell ref="AC27:AJ28"/>
    <mergeCell ref="G29:H29"/>
    <mergeCell ref="R29:S29"/>
    <mergeCell ref="G24:H24"/>
    <mergeCell ref="R24:S24"/>
    <mergeCell ref="U12:AF12"/>
    <mergeCell ref="AG12:AJ12"/>
    <mergeCell ref="AG8:AJ8"/>
    <mergeCell ref="AG9:AJ9"/>
    <mergeCell ref="AG10:AJ10"/>
    <mergeCell ref="E2:T3"/>
    <mergeCell ref="A50:AJ52"/>
    <mergeCell ref="AC47:AJ47"/>
    <mergeCell ref="AC48:AJ48"/>
    <mergeCell ref="G27:Q28"/>
    <mergeCell ref="R27:AB28"/>
    <mergeCell ref="M45:N45"/>
    <mergeCell ref="E45:F45"/>
    <mergeCell ref="A19:B19"/>
    <mergeCell ref="A28:B28"/>
    <mergeCell ref="A23:B23"/>
    <mergeCell ref="A33:D33"/>
    <mergeCell ref="R22:AB23"/>
    <mergeCell ref="G22:Q23"/>
    <mergeCell ref="G30:H30"/>
    <mergeCell ref="R30:S30"/>
    <mergeCell ref="AC45:AD45"/>
    <mergeCell ref="U45:V45"/>
    <mergeCell ref="U7:AF7"/>
    <mergeCell ref="A2:D3"/>
    <mergeCell ref="AG7:AJ7"/>
    <mergeCell ref="AA5:AB5"/>
    <mergeCell ref="G7:T7"/>
    <mergeCell ref="G8:T8"/>
    <mergeCell ref="U9:AF9"/>
    <mergeCell ref="U10:AF10"/>
    <mergeCell ref="U11:AF11"/>
    <mergeCell ref="X17:AF17"/>
    <mergeCell ref="X18:AF18"/>
    <mergeCell ref="X19:AF19"/>
    <mergeCell ref="T24:AB24"/>
    <mergeCell ref="I29:Q29"/>
    <mergeCell ref="I30:Q30"/>
    <mergeCell ref="T29:AB29"/>
    <mergeCell ref="T30:AB30"/>
    <mergeCell ref="A13:B13"/>
    <mergeCell ref="C13:AJ14"/>
    <mergeCell ref="E44:L44"/>
    <mergeCell ref="M44:T44"/>
    <mergeCell ref="U44:AB44"/>
    <mergeCell ref="AC44:AJ44"/>
    <mergeCell ref="E35:L35"/>
    <mergeCell ref="M35:T35"/>
    <mergeCell ref="U35:AB35"/>
    <mergeCell ref="AC35:AJ35"/>
    <mergeCell ref="E36:L36"/>
    <mergeCell ref="M36:T36"/>
    <mergeCell ref="U36:AB36"/>
    <mergeCell ref="AC36:AJ36"/>
    <mergeCell ref="E37:L37"/>
    <mergeCell ref="M37:T37"/>
    <mergeCell ref="U37:AB37"/>
    <mergeCell ref="AC37:AJ37"/>
    <mergeCell ref="M38:N38"/>
    <mergeCell ref="E38:F38"/>
    <mergeCell ref="U41:AB41"/>
    <mergeCell ref="U38:V38"/>
    <mergeCell ref="AC38:AD38"/>
    <mergeCell ref="A47:L47"/>
    <mergeCell ref="A48:L48"/>
    <mergeCell ref="M47:AB47"/>
    <mergeCell ref="M48:AB48"/>
    <mergeCell ref="AC24:AJ24"/>
    <mergeCell ref="AC29:AJ29"/>
    <mergeCell ref="AC30:AJ30"/>
    <mergeCell ref="I24:Q24"/>
    <mergeCell ref="G38:L38"/>
    <mergeCell ref="O38:T38"/>
    <mergeCell ref="W38:AB38"/>
    <mergeCell ref="AE38:AJ38"/>
    <mergeCell ref="G45:L45"/>
    <mergeCell ref="O45:T45"/>
    <mergeCell ref="W45:AB45"/>
    <mergeCell ref="AE45:AJ45"/>
    <mergeCell ref="E42:L42"/>
    <mergeCell ref="M42:T42"/>
    <mergeCell ref="U42:AB42"/>
    <mergeCell ref="AC42:AJ42"/>
    <mergeCell ref="E43:L43"/>
    <mergeCell ref="M43:T43"/>
    <mergeCell ref="U43:AB43"/>
    <mergeCell ref="AC43:AJ43"/>
  </mergeCells>
  <phoneticPr fontId="1"/>
  <conditionalFormatting sqref="AC47:AJ47">
    <cfRule type="expression" dxfId="1" priority="2">
      <formula>$AC$47&lt;=0</formula>
    </cfRule>
  </conditionalFormatting>
  <conditionalFormatting sqref="AC48:AJ48">
    <cfRule type="expression" dxfId="0" priority="1">
      <formula>$AC$48&lt;=0</formula>
    </cfRule>
  </conditionalFormatting>
  <pageMargins left="0.51181102362204722" right="0.39370078740157483" top="0.59055118110236227" bottom="0.19685039370078741" header="0" footer="0"/>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案内書(ロ)-２</vt:lpstr>
      <vt:lpstr>認定申請書(ロ)-２</vt:lpstr>
      <vt:lpstr>売上表(ロ)-２</vt:lpstr>
      <vt:lpstr>'案内書(ロ)-２'!Print_Area</vt:lpstr>
      <vt:lpstr>'認定申請書(ロ)-２'!Print_Area</vt:lpstr>
      <vt:lpstr>'売上表(ロ)-２'!Print_Area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2026-07-10T01:42:30Z</cp:lastPrinted>
  <dcterms:created xsi:type="dcterms:W3CDTF">2025-06-23T07:25:28Z</dcterms:created>
  <dcterms:modified xsi:type="dcterms:W3CDTF">2026-07-16T00:39:46Z</dcterms:modified>
</cp:coreProperties>
</file>